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1"/>
  </bookViews>
  <sheets>
    <sheet name="10класс" sheetId="1" r:id="rId1"/>
    <sheet name="11 класс а" sheetId="2" r:id="rId2"/>
    <sheet name="Лист3" sheetId="3" r:id="rId3"/>
  </sheets>
  <definedNames>
    <definedName name="_xlnm.Print_Area" localSheetId="0">'10класс'!$A$1:$G$64</definedName>
    <definedName name="_xlnm.Print_Area" localSheetId="1">'11 класс а'!$A$1:$G$48</definedName>
  </definedNames>
  <calcPr calcId="152511"/>
</workbook>
</file>

<file path=xl/calcChain.xml><?xml version="1.0" encoding="utf-8"?>
<calcChain xmlns="http://schemas.openxmlformats.org/spreadsheetml/2006/main">
  <c r="F48" i="2" l="1"/>
  <c r="F64" i="1"/>
  <c r="F45" i="2" l="1"/>
  <c r="F30" i="2" l="1"/>
  <c r="F61" i="1" l="1"/>
  <c r="F35" i="1"/>
</calcChain>
</file>

<file path=xl/sharedStrings.xml><?xml version="1.0" encoding="utf-8"?>
<sst xmlns="http://schemas.openxmlformats.org/spreadsheetml/2006/main" count="147" uniqueCount="69">
  <si>
    <t xml:space="preserve"> I.Федеральный компонент</t>
  </si>
  <si>
    <t>Обязательные учебные предметы на базовом уровне (инвариантная часть)</t>
  </si>
  <si>
    <t>Всего</t>
  </si>
  <si>
    <t>Учебные предметы</t>
  </si>
  <si>
    <t>Математика</t>
  </si>
  <si>
    <t>Физическая культура</t>
  </si>
  <si>
    <t>Учебные предметы по выбору на базовом и профильном уровнях</t>
  </si>
  <si>
    <t>Базовый уровень</t>
  </si>
  <si>
    <t>Русский язык</t>
  </si>
  <si>
    <t>Литература</t>
  </si>
  <si>
    <t>Информатика и ИКТ</t>
  </si>
  <si>
    <t>История</t>
  </si>
  <si>
    <t>Экономика</t>
  </si>
  <si>
    <t>Право</t>
  </si>
  <si>
    <t>Физика</t>
  </si>
  <si>
    <t>Химия</t>
  </si>
  <si>
    <t>Биология</t>
  </si>
  <si>
    <t>Профильный уровень</t>
  </si>
  <si>
    <t>Обществознание</t>
  </si>
  <si>
    <t>Всего:</t>
  </si>
  <si>
    <t>II. Региональный  (национально-региональный) компонент</t>
  </si>
  <si>
    <t>III.Компонент образовательного учреждения</t>
  </si>
  <si>
    <t>География</t>
  </si>
  <si>
    <t>Алгебра плюс</t>
  </si>
  <si>
    <t>Элективные учебные курсы</t>
  </si>
  <si>
    <t>Предельно допустимая аудиторная учебная нагрузка при 6-дневной учебной неделе</t>
  </si>
  <si>
    <t>Максимальный объем учебной нагрузки на класс</t>
  </si>
  <si>
    <t>3\3</t>
  </si>
  <si>
    <t>Астрономия</t>
  </si>
  <si>
    <t>1/1</t>
  </si>
  <si>
    <t>3/3</t>
  </si>
  <si>
    <t>Живое право</t>
  </si>
  <si>
    <t>Историческое краеведение</t>
  </si>
  <si>
    <t>Риторика</t>
  </si>
  <si>
    <t>Права человека</t>
  </si>
  <si>
    <t>Основы потребительских знаний</t>
  </si>
  <si>
    <t>История права</t>
  </si>
  <si>
    <t>Основы уголовного права</t>
  </si>
  <si>
    <t>Компьютерная графика</t>
  </si>
  <si>
    <t>2/2</t>
  </si>
  <si>
    <t>Решение нестандартных уравнений и неравенств</t>
  </si>
  <si>
    <t>Обществознание(включая экономику и право)</t>
  </si>
  <si>
    <t xml:space="preserve">           Учебный план (условный) 11 А</t>
  </si>
  <si>
    <t>Индивидуальные часы</t>
  </si>
  <si>
    <t xml:space="preserve">           Учебный план (условный) 10 класс</t>
  </si>
  <si>
    <t>Иностранный язык (английский)</t>
  </si>
  <si>
    <t>Иностранный язык (немецкийй)</t>
  </si>
  <si>
    <t>6/6</t>
  </si>
  <si>
    <t>4/4</t>
  </si>
  <si>
    <t>1/1/1/1</t>
  </si>
  <si>
    <t>4</t>
  </si>
  <si>
    <t>1\1</t>
  </si>
  <si>
    <t>Общая биология: живые системы и свойства</t>
  </si>
  <si>
    <t>Общее природопользование</t>
  </si>
  <si>
    <t>Органический синтез</t>
  </si>
  <si>
    <t>Здоровая семья</t>
  </si>
  <si>
    <t>Химия биологических ресурсов</t>
  </si>
  <si>
    <t>Химические технологии</t>
  </si>
  <si>
    <t>Строение вещества</t>
  </si>
  <si>
    <t>Экология города Кемерово</t>
  </si>
  <si>
    <t>Молекулярная физика</t>
  </si>
  <si>
    <t>Введение в фармацевтическую химию</t>
  </si>
  <si>
    <t>3/3/3</t>
  </si>
  <si>
    <t>3/3/3/3</t>
  </si>
  <si>
    <t>Основы финансовой грамотности</t>
  </si>
  <si>
    <t>Мир вероятности и статистики</t>
  </si>
  <si>
    <t>26</t>
  </si>
  <si>
    <t>13</t>
  </si>
  <si>
    <t>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</si>
</sst>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0" fillId="0" borderId="0" xfId="0"/>
    <xf numFmtId="0" fontId="10" fillId="0" borderId="3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3" fillId="0" borderId="9" xfId="0" applyFont="1" applyBorder="1" applyAlignment="1">
      <alignment horizontal="left" vertical="center"/>
    </xf>
    <xf numFmtId="0" fontId="13" fillId="0" borderId="12" xfId="0" applyFont="1" applyBorder="1" applyAlignment="1"/>
    <xf numFmtId="0" fontId="13" fillId="0" borderId="5" xfId="0" applyFont="1" applyBorder="1" applyAlignment="1"/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5" fillId="0" borderId="0" xfId="0" applyFont="1" applyAlignment="1">
      <alignment horizontal="right"/>
    </xf>
    <xf numFmtId="49" fontId="14" fillId="3" borderId="1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top"/>
    </xf>
    <xf numFmtId="0" fontId="14" fillId="3" borderId="2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3" fillId="2" borderId="8" xfId="0" applyFont="1" applyFill="1" applyBorder="1" applyAlignment="1">
      <alignment horizontal="left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" fontId="11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49" fontId="9" fillId="3" borderId="8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topLeftCell="A43" zoomScaleSheetLayoutView="100" workbookViewId="0">
      <selection activeCell="F65" sqref="F65"/>
    </sheetView>
  </sheetViews>
  <sheetFormatPr defaultRowHeight="15" x14ac:dyDescent="0.25"/>
  <cols>
    <col min="1" max="1" width="9.140625" style="28"/>
    <col min="2" max="2" width="11" style="28" customWidth="1"/>
    <col min="3" max="3" width="39.5703125" style="28" customWidth="1"/>
    <col min="4" max="4" width="7.85546875" style="28" customWidth="1"/>
    <col min="5" max="5" width="10.42578125" style="28" customWidth="1"/>
    <col min="6" max="16384" width="9.140625" style="28"/>
  </cols>
  <sheetData>
    <row r="1" spans="1:8" x14ac:dyDescent="0.25">
      <c r="A1" s="27"/>
      <c r="B1" s="27"/>
      <c r="C1" s="2" t="s">
        <v>44</v>
      </c>
      <c r="D1" s="2"/>
      <c r="E1" s="2"/>
      <c r="F1" s="2"/>
      <c r="G1" s="5"/>
      <c r="H1" s="5"/>
    </row>
    <row r="2" spans="1:8" ht="13.5" customHeight="1" x14ac:dyDescent="0.25">
      <c r="A2" s="110" t="s">
        <v>0</v>
      </c>
      <c r="B2" s="111"/>
      <c r="C2" s="111"/>
      <c r="D2" s="111"/>
      <c r="E2" s="111"/>
      <c r="F2" s="111"/>
      <c r="G2" s="112"/>
    </row>
    <row r="3" spans="1:8" ht="15" customHeight="1" x14ac:dyDescent="0.25">
      <c r="A3" s="113" t="s">
        <v>1</v>
      </c>
      <c r="B3" s="114"/>
      <c r="C3" s="114"/>
      <c r="D3" s="114"/>
      <c r="E3" s="115"/>
      <c r="F3" s="116" t="s">
        <v>2</v>
      </c>
      <c r="G3" s="117"/>
    </row>
    <row r="4" spans="1:8" x14ac:dyDescent="0.25">
      <c r="A4" s="120" t="s">
        <v>3</v>
      </c>
      <c r="B4" s="121"/>
      <c r="C4" s="122"/>
      <c r="D4" s="90"/>
      <c r="E4" s="91"/>
      <c r="F4" s="118"/>
      <c r="G4" s="119"/>
    </row>
    <row r="5" spans="1:8" x14ac:dyDescent="0.25">
      <c r="A5" s="29" t="s">
        <v>8</v>
      </c>
      <c r="B5" s="30"/>
      <c r="C5" s="31"/>
      <c r="D5" s="92" t="s">
        <v>29</v>
      </c>
      <c r="E5" s="89"/>
      <c r="F5" s="90">
        <v>2</v>
      </c>
      <c r="G5" s="91"/>
    </row>
    <row r="6" spans="1:8" x14ac:dyDescent="0.25">
      <c r="A6" s="32" t="s">
        <v>9</v>
      </c>
      <c r="B6" s="33"/>
      <c r="C6" s="34"/>
      <c r="D6" s="92" t="s">
        <v>30</v>
      </c>
      <c r="E6" s="89"/>
      <c r="F6" s="123">
        <v>6</v>
      </c>
      <c r="G6" s="124"/>
    </row>
    <row r="7" spans="1:8" x14ac:dyDescent="0.25">
      <c r="A7" s="29" t="s">
        <v>45</v>
      </c>
      <c r="B7" s="30"/>
      <c r="C7" s="35"/>
      <c r="D7" s="92" t="s">
        <v>62</v>
      </c>
      <c r="E7" s="89"/>
      <c r="F7" s="107">
        <v>9</v>
      </c>
      <c r="G7" s="108"/>
    </row>
    <row r="8" spans="1:8" x14ac:dyDescent="0.25">
      <c r="A8" s="29" t="s">
        <v>46</v>
      </c>
      <c r="B8" s="30"/>
      <c r="C8" s="35"/>
      <c r="D8" s="106">
        <v>3</v>
      </c>
      <c r="E8" s="94"/>
      <c r="F8" s="107">
        <v>3</v>
      </c>
      <c r="G8" s="108"/>
    </row>
    <row r="9" spans="1:8" x14ac:dyDescent="0.25">
      <c r="A9" s="29" t="s">
        <v>4</v>
      </c>
      <c r="B9" s="30"/>
      <c r="C9" s="35"/>
      <c r="D9" s="92" t="s">
        <v>48</v>
      </c>
      <c r="E9" s="89"/>
      <c r="F9" s="107">
        <v>8</v>
      </c>
      <c r="G9" s="108"/>
    </row>
    <row r="10" spans="1:8" x14ac:dyDescent="0.25">
      <c r="A10" s="29" t="s">
        <v>11</v>
      </c>
      <c r="B10" s="30"/>
      <c r="C10" s="35"/>
      <c r="D10" s="92" t="s">
        <v>39</v>
      </c>
      <c r="E10" s="89"/>
      <c r="F10" s="90">
        <v>4</v>
      </c>
      <c r="G10" s="91"/>
    </row>
    <row r="11" spans="1:8" x14ac:dyDescent="0.25">
      <c r="A11" s="29" t="s">
        <v>41</v>
      </c>
      <c r="B11" s="30"/>
      <c r="C11" s="35"/>
      <c r="D11" s="92" t="s">
        <v>39</v>
      </c>
      <c r="E11" s="89"/>
      <c r="F11" s="90">
        <v>4</v>
      </c>
      <c r="G11" s="91"/>
    </row>
    <row r="12" spans="1:8" x14ac:dyDescent="0.25">
      <c r="A12" s="29" t="s">
        <v>28</v>
      </c>
      <c r="B12" s="30"/>
      <c r="C12" s="35"/>
      <c r="D12" s="92" t="s">
        <v>29</v>
      </c>
      <c r="E12" s="89"/>
      <c r="F12" s="107">
        <v>2</v>
      </c>
      <c r="G12" s="126"/>
    </row>
    <row r="13" spans="1:8" x14ac:dyDescent="0.25">
      <c r="A13" s="29" t="s">
        <v>5</v>
      </c>
      <c r="B13" s="30"/>
      <c r="C13" s="35"/>
      <c r="D13" s="92" t="s">
        <v>63</v>
      </c>
      <c r="E13" s="89"/>
      <c r="F13" s="107">
        <v>12</v>
      </c>
      <c r="G13" s="108"/>
    </row>
    <row r="14" spans="1:8" x14ac:dyDescent="0.25">
      <c r="A14" s="29" t="s">
        <v>68</v>
      </c>
      <c r="B14" s="30"/>
      <c r="C14" s="35"/>
      <c r="D14" s="92" t="s">
        <v>29</v>
      </c>
      <c r="E14" s="89"/>
      <c r="F14" s="107">
        <v>2</v>
      </c>
      <c r="G14" s="108"/>
    </row>
    <row r="15" spans="1:8" x14ac:dyDescent="0.25">
      <c r="A15" s="123" t="s">
        <v>6</v>
      </c>
      <c r="B15" s="125"/>
      <c r="C15" s="125"/>
      <c r="D15" s="125"/>
      <c r="E15" s="125"/>
      <c r="F15" s="125"/>
      <c r="G15" s="124"/>
      <c r="H15" s="28">
        <v>52</v>
      </c>
    </row>
    <row r="16" spans="1:8" x14ac:dyDescent="0.25">
      <c r="A16" s="123" t="s">
        <v>7</v>
      </c>
      <c r="B16" s="125"/>
      <c r="C16" s="124"/>
      <c r="D16" s="36"/>
      <c r="E16" s="37"/>
      <c r="F16" s="38"/>
      <c r="G16" s="37"/>
    </row>
    <row r="17" spans="1:8" x14ac:dyDescent="0.25">
      <c r="A17" s="29" t="s">
        <v>12</v>
      </c>
      <c r="B17" s="30"/>
      <c r="C17" s="35"/>
      <c r="D17" s="88">
        <v>1</v>
      </c>
      <c r="E17" s="89"/>
      <c r="F17" s="90">
        <v>1</v>
      </c>
      <c r="G17" s="91"/>
    </row>
    <row r="18" spans="1:8" x14ac:dyDescent="0.25">
      <c r="A18" s="29" t="s">
        <v>22</v>
      </c>
      <c r="B18" s="30"/>
      <c r="C18" s="35"/>
      <c r="D18" s="88" t="s">
        <v>51</v>
      </c>
      <c r="E18" s="109"/>
      <c r="F18" s="90">
        <v>2</v>
      </c>
      <c r="G18" s="91"/>
    </row>
    <row r="19" spans="1:8" x14ac:dyDescent="0.25">
      <c r="A19" s="29" t="s">
        <v>14</v>
      </c>
      <c r="B19" s="30"/>
      <c r="C19" s="35"/>
      <c r="D19" s="92" t="s">
        <v>39</v>
      </c>
      <c r="E19" s="89"/>
      <c r="F19" s="90">
        <v>4</v>
      </c>
      <c r="G19" s="91"/>
    </row>
    <row r="20" spans="1:8" x14ac:dyDescent="0.25">
      <c r="A20" s="29" t="s">
        <v>15</v>
      </c>
      <c r="B20" s="30"/>
      <c r="C20" s="35"/>
      <c r="D20" s="92" t="s">
        <v>29</v>
      </c>
      <c r="E20" s="89"/>
      <c r="F20" s="90">
        <v>2</v>
      </c>
      <c r="G20" s="91"/>
    </row>
    <row r="21" spans="1:8" x14ac:dyDescent="0.25">
      <c r="A21" s="29" t="s">
        <v>16</v>
      </c>
      <c r="B21" s="30"/>
      <c r="C21" s="35"/>
      <c r="D21" s="92" t="s">
        <v>29</v>
      </c>
      <c r="E21" s="89"/>
      <c r="F21" s="90">
        <v>2</v>
      </c>
      <c r="G21" s="91"/>
      <c r="H21" s="28">
        <v>11</v>
      </c>
    </row>
    <row r="22" spans="1:8" x14ac:dyDescent="0.25">
      <c r="A22" s="123" t="s">
        <v>17</v>
      </c>
      <c r="B22" s="125"/>
      <c r="C22" s="124"/>
      <c r="D22" s="39"/>
      <c r="E22" s="40"/>
      <c r="F22" s="41"/>
      <c r="G22" s="42"/>
    </row>
    <row r="23" spans="1:8" x14ac:dyDescent="0.25">
      <c r="A23" s="69" t="s">
        <v>9</v>
      </c>
      <c r="B23" s="70"/>
      <c r="C23" s="71"/>
      <c r="D23" s="106">
        <v>5</v>
      </c>
      <c r="E23" s="94"/>
      <c r="F23" s="95">
        <v>5</v>
      </c>
      <c r="G23" s="96"/>
    </row>
    <row r="24" spans="1:8" x14ac:dyDescent="0.25">
      <c r="A24" s="29" t="s">
        <v>4</v>
      </c>
      <c r="B24" s="30"/>
      <c r="C24" s="35"/>
      <c r="D24" s="92" t="s">
        <v>47</v>
      </c>
      <c r="E24" s="89"/>
      <c r="F24" s="90">
        <v>12</v>
      </c>
      <c r="G24" s="91"/>
    </row>
    <row r="25" spans="1:8" x14ac:dyDescent="0.25">
      <c r="A25" s="29" t="s">
        <v>10</v>
      </c>
      <c r="B25" s="30"/>
      <c r="C25" s="35"/>
      <c r="D25" s="92" t="s">
        <v>50</v>
      </c>
      <c r="E25" s="89"/>
      <c r="F25" s="90">
        <v>4</v>
      </c>
      <c r="G25" s="91"/>
    </row>
    <row r="26" spans="1:8" x14ac:dyDescent="0.25">
      <c r="A26" s="69" t="s">
        <v>15</v>
      </c>
      <c r="B26" s="70"/>
      <c r="C26" s="71"/>
      <c r="D26" s="93" t="s">
        <v>27</v>
      </c>
      <c r="E26" s="94"/>
      <c r="F26" s="95">
        <v>6</v>
      </c>
      <c r="G26" s="96"/>
    </row>
    <row r="27" spans="1:8" x14ac:dyDescent="0.25">
      <c r="A27" s="69" t="s">
        <v>16</v>
      </c>
      <c r="B27" s="70"/>
      <c r="C27" s="71"/>
      <c r="D27" s="93" t="s">
        <v>27</v>
      </c>
      <c r="E27" s="94"/>
      <c r="F27" s="95">
        <v>6</v>
      </c>
      <c r="G27" s="96"/>
    </row>
    <row r="28" spans="1:8" x14ac:dyDescent="0.25">
      <c r="A28" s="29" t="s">
        <v>11</v>
      </c>
      <c r="B28" s="30"/>
      <c r="C28" s="35"/>
      <c r="D28" s="88">
        <v>4</v>
      </c>
      <c r="E28" s="89"/>
      <c r="F28" s="90">
        <v>4</v>
      </c>
      <c r="G28" s="91"/>
    </row>
    <row r="29" spans="1:8" x14ac:dyDescent="0.25">
      <c r="A29" s="29" t="s">
        <v>18</v>
      </c>
      <c r="B29" s="30"/>
      <c r="C29" s="35"/>
      <c r="D29" s="92" t="s">
        <v>27</v>
      </c>
      <c r="E29" s="89"/>
      <c r="F29" s="90">
        <v>6</v>
      </c>
      <c r="G29" s="91"/>
    </row>
    <row r="30" spans="1:8" x14ac:dyDescent="0.25">
      <c r="A30" s="69" t="s">
        <v>13</v>
      </c>
      <c r="B30" s="70"/>
      <c r="C30" s="71"/>
      <c r="D30" s="93" t="s">
        <v>39</v>
      </c>
      <c r="E30" s="94"/>
      <c r="F30" s="95">
        <v>4</v>
      </c>
      <c r="G30" s="96"/>
      <c r="H30" s="28">
        <v>47</v>
      </c>
    </row>
    <row r="31" spans="1:8" x14ac:dyDescent="0.25">
      <c r="A31" s="103" t="s">
        <v>19</v>
      </c>
      <c r="B31" s="104"/>
      <c r="C31" s="105"/>
      <c r="D31" s="133"/>
      <c r="E31" s="134"/>
      <c r="F31" s="133">
        <v>110</v>
      </c>
      <c r="G31" s="134"/>
    </row>
    <row r="32" spans="1:8" x14ac:dyDescent="0.25">
      <c r="A32" s="97" t="s">
        <v>20</v>
      </c>
      <c r="B32" s="98"/>
      <c r="C32" s="98"/>
      <c r="D32" s="98"/>
      <c r="E32" s="98"/>
      <c r="F32" s="98"/>
      <c r="G32" s="99"/>
    </row>
    <row r="33" spans="1:7" x14ac:dyDescent="0.25">
      <c r="A33" s="100" t="s">
        <v>8</v>
      </c>
      <c r="B33" s="101"/>
      <c r="C33" s="102"/>
      <c r="D33" s="92" t="s">
        <v>29</v>
      </c>
      <c r="E33" s="89"/>
      <c r="F33" s="90">
        <v>2</v>
      </c>
      <c r="G33" s="91"/>
    </row>
    <row r="34" spans="1:7" x14ac:dyDescent="0.25">
      <c r="A34" s="29" t="s">
        <v>10</v>
      </c>
      <c r="B34" s="30"/>
      <c r="C34" s="35"/>
      <c r="D34" s="92" t="s">
        <v>49</v>
      </c>
      <c r="E34" s="89"/>
      <c r="F34" s="90">
        <v>4</v>
      </c>
      <c r="G34" s="91"/>
    </row>
    <row r="35" spans="1:7" x14ac:dyDescent="0.25">
      <c r="A35" s="103" t="s">
        <v>19</v>
      </c>
      <c r="B35" s="104"/>
      <c r="C35" s="105"/>
      <c r="D35" s="131"/>
      <c r="E35" s="132"/>
      <c r="F35" s="133">
        <f>SUM(F33:G34)</f>
        <v>6</v>
      </c>
      <c r="G35" s="134"/>
    </row>
    <row r="36" spans="1:7" x14ac:dyDescent="0.25">
      <c r="A36" s="97" t="s">
        <v>21</v>
      </c>
      <c r="B36" s="98"/>
      <c r="C36" s="98"/>
      <c r="D36" s="98"/>
      <c r="E36" s="98"/>
      <c r="F36" s="98"/>
      <c r="G36" s="99"/>
    </row>
    <row r="37" spans="1:7" x14ac:dyDescent="0.25">
      <c r="A37" s="29" t="s">
        <v>14</v>
      </c>
      <c r="B37" s="30"/>
      <c r="C37" s="35"/>
      <c r="D37" s="88">
        <v>1</v>
      </c>
      <c r="E37" s="109"/>
      <c r="F37" s="90">
        <v>1</v>
      </c>
      <c r="G37" s="91"/>
    </row>
    <row r="38" spans="1:7" x14ac:dyDescent="0.25">
      <c r="A38" s="100" t="s">
        <v>23</v>
      </c>
      <c r="B38" s="101"/>
      <c r="C38" s="102"/>
      <c r="D38" s="92" t="s">
        <v>29</v>
      </c>
      <c r="E38" s="89"/>
      <c r="F38" s="90">
        <v>2</v>
      </c>
      <c r="G38" s="91"/>
    </row>
    <row r="39" spans="1:7" x14ac:dyDescent="0.25">
      <c r="A39" s="127" t="s">
        <v>24</v>
      </c>
      <c r="B39" s="128"/>
      <c r="C39" s="129"/>
      <c r="D39" s="130" t="s">
        <v>66</v>
      </c>
      <c r="E39" s="130"/>
      <c r="F39" s="135">
        <v>26</v>
      </c>
      <c r="G39" s="134"/>
    </row>
    <row r="40" spans="1:7" x14ac:dyDescent="0.25">
      <c r="A40" s="137" t="s">
        <v>31</v>
      </c>
      <c r="B40" s="137"/>
      <c r="C40" s="137"/>
      <c r="D40" s="138">
        <v>2</v>
      </c>
      <c r="E40" s="138"/>
      <c r="F40" s="136"/>
      <c r="G40" s="136"/>
    </row>
    <row r="41" spans="1:7" x14ac:dyDescent="0.25">
      <c r="A41" s="137" t="s">
        <v>32</v>
      </c>
      <c r="B41" s="137"/>
      <c r="C41" s="137"/>
      <c r="D41" s="138">
        <v>2</v>
      </c>
      <c r="E41" s="138"/>
      <c r="F41" s="136"/>
      <c r="G41" s="136"/>
    </row>
    <row r="42" spans="1:7" x14ac:dyDescent="0.25">
      <c r="A42" s="137" t="s">
        <v>33</v>
      </c>
      <c r="B42" s="137"/>
      <c r="C42" s="137"/>
      <c r="D42" s="138">
        <v>1</v>
      </c>
      <c r="E42" s="138"/>
      <c r="F42" s="136"/>
      <c r="G42" s="136"/>
    </row>
    <row r="43" spans="1:7" x14ac:dyDescent="0.25">
      <c r="A43" s="137" t="s">
        <v>34</v>
      </c>
      <c r="B43" s="137"/>
      <c r="C43" s="137"/>
      <c r="D43" s="138">
        <v>1</v>
      </c>
      <c r="E43" s="138"/>
      <c r="F43" s="136"/>
      <c r="G43" s="136"/>
    </row>
    <row r="44" spans="1:7" x14ac:dyDescent="0.25">
      <c r="A44" s="137" t="s">
        <v>35</v>
      </c>
      <c r="B44" s="137"/>
      <c r="C44" s="137"/>
      <c r="D44" s="138">
        <v>2</v>
      </c>
      <c r="E44" s="138"/>
      <c r="F44" s="136"/>
      <c r="G44" s="136"/>
    </row>
    <row r="45" spans="1:7" x14ac:dyDescent="0.25">
      <c r="A45" s="137" t="s">
        <v>36</v>
      </c>
      <c r="B45" s="137"/>
      <c r="C45" s="137"/>
      <c r="D45" s="138">
        <v>1</v>
      </c>
      <c r="E45" s="138"/>
      <c r="F45" s="136"/>
      <c r="G45" s="136"/>
    </row>
    <row r="46" spans="1:7" x14ac:dyDescent="0.25">
      <c r="A46" s="137" t="s">
        <v>37</v>
      </c>
      <c r="B46" s="137"/>
      <c r="C46" s="137"/>
      <c r="D46" s="138">
        <v>1</v>
      </c>
      <c r="E46" s="138"/>
      <c r="F46" s="136"/>
      <c r="G46" s="136"/>
    </row>
    <row r="47" spans="1:7" x14ac:dyDescent="0.25">
      <c r="A47" s="149" t="s">
        <v>40</v>
      </c>
      <c r="B47" s="150"/>
      <c r="C47" s="151"/>
      <c r="D47" s="138">
        <v>1</v>
      </c>
      <c r="E47" s="138"/>
      <c r="F47" s="136"/>
      <c r="G47" s="136"/>
    </row>
    <row r="48" spans="1:7" x14ac:dyDescent="0.25">
      <c r="A48" s="56" t="s">
        <v>65</v>
      </c>
      <c r="B48" s="57"/>
      <c r="C48" s="58"/>
      <c r="D48" s="139">
        <v>1</v>
      </c>
      <c r="E48" s="140"/>
      <c r="F48" s="62"/>
      <c r="G48" s="63"/>
    </row>
    <row r="49" spans="1:7" x14ac:dyDescent="0.25">
      <c r="A49" s="56" t="s">
        <v>64</v>
      </c>
      <c r="B49" s="57"/>
      <c r="C49" s="58"/>
      <c r="D49" s="139">
        <v>1</v>
      </c>
      <c r="E49" s="140"/>
      <c r="F49" s="62"/>
      <c r="G49" s="63"/>
    </row>
    <row r="50" spans="1:7" x14ac:dyDescent="0.25">
      <c r="A50" s="152" t="s">
        <v>38</v>
      </c>
      <c r="B50" s="152"/>
      <c r="C50" s="152"/>
      <c r="D50" s="138">
        <v>1</v>
      </c>
      <c r="E50" s="138"/>
      <c r="F50" s="136"/>
      <c r="G50" s="136"/>
    </row>
    <row r="51" spans="1:7" x14ac:dyDescent="0.25">
      <c r="A51" s="43" t="s">
        <v>52</v>
      </c>
      <c r="B51" s="44"/>
      <c r="C51" s="45"/>
      <c r="D51" s="84">
        <v>2</v>
      </c>
      <c r="E51" s="85"/>
      <c r="F51" s="72"/>
      <c r="G51" s="63"/>
    </row>
    <row r="52" spans="1:7" x14ac:dyDescent="0.25">
      <c r="A52" s="46" t="s">
        <v>53</v>
      </c>
      <c r="B52" s="47"/>
      <c r="C52" s="48"/>
      <c r="D52" s="79">
        <v>1</v>
      </c>
      <c r="E52" s="80"/>
      <c r="F52" s="72"/>
      <c r="G52" s="63"/>
    </row>
    <row r="53" spans="1:7" x14ac:dyDescent="0.25">
      <c r="A53" s="73" t="s">
        <v>54</v>
      </c>
      <c r="B53" s="74"/>
      <c r="C53" s="75"/>
      <c r="D53" s="86">
        <v>2</v>
      </c>
      <c r="E53" s="87"/>
      <c r="F53" s="72"/>
      <c r="G53" s="63"/>
    </row>
    <row r="54" spans="1:7" x14ac:dyDescent="0.25">
      <c r="A54" s="76" t="s">
        <v>55</v>
      </c>
      <c r="B54" s="77"/>
      <c r="C54" s="78"/>
      <c r="D54" s="79">
        <v>1</v>
      </c>
      <c r="E54" s="80"/>
      <c r="F54" s="72"/>
      <c r="G54" s="63"/>
    </row>
    <row r="55" spans="1:7" x14ac:dyDescent="0.25">
      <c r="A55" s="49" t="s">
        <v>56</v>
      </c>
      <c r="B55" s="50"/>
      <c r="C55" s="48"/>
      <c r="D55" s="79">
        <v>1</v>
      </c>
      <c r="E55" s="80"/>
      <c r="F55" s="72"/>
      <c r="G55" s="63"/>
    </row>
    <row r="56" spans="1:7" x14ac:dyDescent="0.25">
      <c r="A56" s="73" t="s">
        <v>57</v>
      </c>
      <c r="B56" s="74"/>
      <c r="C56" s="75"/>
      <c r="D56" s="79">
        <v>1</v>
      </c>
      <c r="E56" s="80"/>
      <c r="F56" s="72"/>
      <c r="G56" s="63"/>
    </row>
    <row r="57" spans="1:7" x14ac:dyDescent="0.25">
      <c r="A57" s="76" t="s">
        <v>58</v>
      </c>
      <c r="B57" s="77"/>
      <c r="C57" s="78"/>
      <c r="D57" s="79">
        <v>1</v>
      </c>
      <c r="E57" s="80"/>
      <c r="F57" s="72"/>
      <c r="G57" s="63"/>
    </row>
    <row r="58" spans="1:7" x14ac:dyDescent="0.25">
      <c r="A58" s="46" t="s">
        <v>59</v>
      </c>
      <c r="B58" s="47"/>
      <c r="C58" s="48"/>
      <c r="D58" s="79">
        <v>1</v>
      </c>
      <c r="E58" s="80"/>
      <c r="F58" s="72"/>
      <c r="G58" s="63"/>
    </row>
    <row r="59" spans="1:7" x14ac:dyDescent="0.25">
      <c r="A59" s="83" t="s">
        <v>60</v>
      </c>
      <c r="B59" s="77"/>
      <c r="C59" s="78"/>
      <c r="D59" s="81">
        <v>1</v>
      </c>
      <c r="E59" s="82"/>
      <c r="F59" s="62"/>
      <c r="G59" s="63"/>
    </row>
    <row r="60" spans="1:7" x14ac:dyDescent="0.25">
      <c r="A60" s="51" t="s">
        <v>61</v>
      </c>
      <c r="B60" s="52"/>
      <c r="C60" s="48"/>
      <c r="D60" s="79">
        <v>1</v>
      </c>
      <c r="E60" s="80"/>
      <c r="F60" s="62"/>
      <c r="G60" s="63"/>
    </row>
    <row r="61" spans="1:7" x14ac:dyDescent="0.25">
      <c r="A61" s="67" t="s">
        <v>19</v>
      </c>
      <c r="B61" s="153"/>
      <c r="C61" s="68"/>
      <c r="D61" s="154"/>
      <c r="E61" s="155"/>
      <c r="F61" s="153">
        <f>SUM(F37:G50)</f>
        <v>29</v>
      </c>
      <c r="G61" s="68"/>
    </row>
    <row r="62" spans="1:7" x14ac:dyDescent="0.25">
      <c r="A62" s="64" t="s">
        <v>43</v>
      </c>
      <c r="B62" s="65"/>
      <c r="C62" s="66"/>
      <c r="D62" s="54"/>
      <c r="E62" s="55"/>
      <c r="F62" s="67">
        <v>11</v>
      </c>
      <c r="G62" s="68"/>
    </row>
    <row r="63" spans="1:7" ht="30.75" customHeight="1" x14ac:dyDescent="0.25">
      <c r="A63" s="145" t="s">
        <v>25</v>
      </c>
      <c r="B63" s="146"/>
      <c r="C63" s="147"/>
      <c r="D63" s="148">
        <v>37</v>
      </c>
      <c r="E63" s="148"/>
      <c r="F63" s="143"/>
      <c r="G63" s="144"/>
    </row>
    <row r="64" spans="1:7" ht="24" customHeight="1" x14ac:dyDescent="0.25">
      <c r="A64" s="156" t="s">
        <v>26</v>
      </c>
      <c r="B64" s="157"/>
      <c r="C64" s="158"/>
      <c r="D64" s="141"/>
      <c r="E64" s="142"/>
      <c r="F64" s="141">
        <f>SUM(F31+F35+F61+F62)</f>
        <v>156</v>
      </c>
      <c r="G64" s="142"/>
    </row>
    <row r="65" spans="8:8" x14ac:dyDescent="0.25">
      <c r="H65" s="53"/>
    </row>
  </sheetData>
  <mergeCells count="146">
    <mergeCell ref="D49:E49"/>
    <mergeCell ref="F49:G49"/>
    <mergeCell ref="D48:E48"/>
    <mergeCell ref="F48:G48"/>
    <mergeCell ref="A22:C22"/>
    <mergeCell ref="F42:G42"/>
    <mergeCell ref="F64:G64"/>
    <mergeCell ref="F63:G63"/>
    <mergeCell ref="A63:C63"/>
    <mergeCell ref="D63:E63"/>
    <mergeCell ref="A47:C47"/>
    <mergeCell ref="D47:E47"/>
    <mergeCell ref="F47:G47"/>
    <mergeCell ref="A50:C50"/>
    <mergeCell ref="D50:E50"/>
    <mergeCell ref="F50:G50"/>
    <mergeCell ref="A61:C61"/>
    <mergeCell ref="D61:E61"/>
    <mergeCell ref="F61:G61"/>
    <mergeCell ref="A64:C64"/>
    <mergeCell ref="D64:E64"/>
    <mergeCell ref="F43:G43"/>
    <mergeCell ref="F44:G44"/>
    <mergeCell ref="F45:G45"/>
    <mergeCell ref="F46:G46"/>
    <mergeCell ref="F25:G25"/>
    <mergeCell ref="A46:C46"/>
    <mergeCell ref="D46:E46"/>
    <mergeCell ref="A43:C43"/>
    <mergeCell ref="D43:E43"/>
    <mergeCell ref="A45:C45"/>
    <mergeCell ref="D45:E45"/>
    <mergeCell ref="D44:E44"/>
    <mergeCell ref="A44:C44"/>
    <mergeCell ref="A38:C38"/>
    <mergeCell ref="D38:E38"/>
    <mergeCell ref="F38:G38"/>
    <mergeCell ref="A42:C42"/>
    <mergeCell ref="D42:E42"/>
    <mergeCell ref="A40:C40"/>
    <mergeCell ref="D40:E40"/>
    <mergeCell ref="A41:C41"/>
    <mergeCell ref="D41:E41"/>
    <mergeCell ref="F40:G40"/>
    <mergeCell ref="F41:G41"/>
    <mergeCell ref="A31:C31"/>
    <mergeCell ref="D31:E31"/>
    <mergeCell ref="F31:G31"/>
    <mergeCell ref="F28:G28"/>
    <mergeCell ref="D29:E29"/>
    <mergeCell ref="F29:G29"/>
    <mergeCell ref="A39:C39"/>
    <mergeCell ref="D39:E39"/>
    <mergeCell ref="D37:E37"/>
    <mergeCell ref="F37:G37"/>
    <mergeCell ref="D35:E35"/>
    <mergeCell ref="F35:G35"/>
    <mergeCell ref="A32:G32"/>
    <mergeCell ref="F39:G39"/>
    <mergeCell ref="D30:E30"/>
    <mergeCell ref="F30:G30"/>
    <mergeCell ref="D28:E28"/>
    <mergeCell ref="F26:G26"/>
    <mergeCell ref="A2:G2"/>
    <mergeCell ref="A3:E3"/>
    <mergeCell ref="F3:G4"/>
    <mergeCell ref="A4:C4"/>
    <mergeCell ref="D4:E4"/>
    <mergeCell ref="D6:E6"/>
    <mergeCell ref="F6:G6"/>
    <mergeCell ref="A15:G15"/>
    <mergeCell ref="A16:C16"/>
    <mergeCell ref="D13:E13"/>
    <mergeCell ref="F13:G13"/>
    <mergeCell ref="D14:E14"/>
    <mergeCell ref="F14:G14"/>
    <mergeCell ref="D7:E7"/>
    <mergeCell ref="F7:G7"/>
    <mergeCell ref="D9:E9"/>
    <mergeCell ref="F9:G9"/>
    <mergeCell ref="D5:E5"/>
    <mergeCell ref="F5:G5"/>
    <mergeCell ref="D10:E10"/>
    <mergeCell ref="F12:G12"/>
    <mergeCell ref="D24:E24"/>
    <mergeCell ref="D25:E25"/>
    <mergeCell ref="D8:E8"/>
    <mergeCell ref="F8:G8"/>
    <mergeCell ref="D23:E23"/>
    <mergeCell ref="F10:G10"/>
    <mergeCell ref="D11:E11"/>
    <mergeCell ref="F11:G11"/>
    <mergeCell ref="D12:E12"/>
    <mergeCell ref="D21:E21"/>
    <mergeCell ref="F21:G21"/>
    <mergeCell ref="D18:E18"/>
    <mergeCell ref="F18:G18"/>
    <mergeCell ref="F23:G23"/>
    <mergeCell ref="A53:C53"/>
    <mergeCell ref="A54:C54"/>
    <mergeCell ref="D51:E51"/>
    <mergeCell ref="D52:E52"/>
    <mergeCell ref="D53:E53"/>
    <mergeCell ref="D54:E54"/>
    <mergeCell ref="D55:E55"/>
    <mergeCell ref="D17:E17"/>
    <mergeCell ref="F17:G17"/>
    <mergeCell ref="D20:E20"/>
    <mergeCell ref="D19:E19"/>
    <mergeCell ref="F19:G19"/>
    <mergeCell ref="F20:G20"/>
    <mergeCell ref="D27:E27"/>
    <mergeCell ref="F27:G27"/>
    <mergeCell ref="F24:G24"/>
    <mergeCell ref="A36:G36"/>
    <mergeCell ref="A33:C33"/>
    <mergeCell ref="D33:E33"/>
    <mergeCell ref="F33:G33"/>
    <mergeCell ref="D34:E34"/>
    <mergeCell ref="F34:G34"/>
    <mergeCell ref="A35:C35"/>
    <mergeCell ref="D26:E26"/>
    <mergeCell ref="F60:G60"/>
    <mergeCell ref="A62:C62"/>
    <mergeCell ref="F62:G62"/>
    <mergeCell ref="A26:C26"/>
    <mergeCell ref="A27:C27"/>
    <mergeCell ref="A23:C23"/>
    <mergeCell ref="A30:C3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A56:C56"/>
    <mergeCell ref="A57:C57"/>
    <mergeCell ref="D56:E56"/>
    <mergeCell ref="D57:E57"/>
    <mergeCell ref="D58:E58"/>
    <mergeCell ref="D59:E59"/>
    <mergeCell ref="D60:E60"/>
    <mergeCell ref="A59:C59"/>
  </mergeCells>
  <pageMargins left="0.7" right="0.7" top="0.75" bottom="0.75" header="0.3" footer="0.3"/>
  <pageSetup paperSize="9" scale="7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topLeftCell="A13" zoomScale="90" zoomScaleSheetLayoutView="90" workbookViewId="0">
      <selection activeCell="F48" sqref="F48:G48"/>
    </sheetView>
  </sheetViews>
  <sheetFormatPr defaultRowHeight="15" x14ac:dyDescent="0.25"/>
  <cols>
    <col min="1" max="1" width="9.140625" style="8"/>
    <col min="2" max="2" width="11" style="8" customWidth="1"/>
    <col min="3" max="3" width="39.5703125" style="8" customWidth="1"/>
    <col min="4" max="4" width="7.85546875" style="8" customWidth="1"/>
    <col min="5" max="5" width="10.42578125" style="8" customWidth="1"/>
    <col min="6" max="16384" width="9.140625" style="8"/>
  </cols>
  <sheetData>
    <row r="1" spans="1:8" x14ac:dyDescent="0.25">
      <c r="A1" s="1"/>
      <c r="B1" s="1"/>
      <c r="C1" s="2" t="s">
        <v>42</v>
      </c>
      <c r="D1" s="2"/>
      <c r="E1" s="2"/>
      <c r="F1" s="3"/>
      <c r="G1" s="4"/>
      <c r="H1" s="4"/>
    </row>
    <row r="2" spans="1:8" ht="18.75" customHeight="1" x14ac:dyDescent="0.25">
      <c r="A2" s="222" t="s">
        <v>0</v>
      </c>
      <c r="B2" s="223"/>
      <c r="C2" s="223"/>
      <c r="D2" s="223"/>
      <c r="E2" s="223"/>
      <c r="F2" s="223"/>
      <c r="G2" s="224"/>
    </row>
    <row r="3" spans="1:8" ht="18" customHeight="1" x14ac:dyDescent="0.25">
      <c r="A3" s="225" t="s">
        <v>1</v>
      </c>
      <c r="B3" s="226"/>
      <c r="C3" s="226"/>
      <c r="D3" s="226"/>
      <c r="E3" s="227"/>
      <c r="F3" s="228" t="s">
        <v>2</v>
      </c>
      <c r="G3" s="229"/>
    </row>
    <row r="4" spans="1:8" ht="15.75" x14ac:dyDescent="0.25">
      <c r="A4" s="232" t="s">
        <v>3</v>
      </c>
      <c r="B4" s="233"/>
      <c r="C4" s="234"/>
      <c r="D4" s="190"/>
      <c r="E4" s="191"/>
      <c r="F4" s="230"/>
      <c r="G4" s="231"/>
    </row>
    <row r="5" spans="1:8" ht="15.75" x14ac:dyDescent="0.25">
      <c r="A5" s="18" t="s">
        <v>8</v>
      </c>
      <c r="B5" s="19"/>
      <c r="C5" s="9"/>
      <c r="D5" s="202">
        <v>1</v>
      </c>
      <c r="E5" s="203"/>
      <c r="F5" s="190">
        <v>1</v>
      </c>
      <c r="G5" s="191"/>
    </row>
    <row r="6" spans="1:8" ht="15.75" x14ac:dyDescent="0.25">
      <c r="A6" s="10" t="s">
        <v>9</v>
      </c>
      <c r="B6" s="21"/>
      <c r="C6" s="22"/>
      <c r="D6" s="235">
        <v>3</v>
      </c>
      <c r="E6" s="236"/>
      <c r="F6" s="211">
        <v>3</v>
      </c>
      <c r="G6" s="213"/>
    </row>
    <row r="7" spans="1:8" ht="15.75" x14ac:dyDescent="0.25">
      <c r="A7" s="18" t="s">
        <v>45</v>
      </c>
      <c r="B7" s="19"/>
      <c r="C7" s="20"/>
      <c r="D7" s="237" t="s">
        <v>30</v>
      </c>
      <c r="E7" s="203"/>
      <c r="F7" s="216">
        <v>6</v>
      </c>
      <c r="G7" s="217"/>
    </row>
    <row r="8" spans="1:8" ht="15.75" x14ac:dyDescent="0.25">
      <c r="A8" s="18" t="s">
        <v>4</v>
      </c>
      <c r="B8" s="19"/>
      <c r="C8" s="20"/>
      <c r="D8" s="202">
        <v>4</v>
      </c>
      <c r="E8" s="203"/>
      <c r="F8" s="216">
        <v>4</v>
      </c>
      <c r="G8" s="217"/>
    </row>
    <row r="9" spans="1:8" ht="15.75" x14ac:dyDescent="0.25">
      <c r="A9" s="18" t="s">
        <v>11</v>
      </c>
      <c r="B9" s="19"/>
      <c r="C9" s="20"/>
      <c r="D9" s="202">
        <v>2</v>
      </c>
      <c r="E9" s="203"/>
      <c r="F9" s="190">
        <v>2</v>
      </c>
      <c r="G9" s="191"/>
    </row>
    <row r="10" spans="1:8" ht="15.75" x14ac:dyDescent="0.25">
      <c r="A10" s="18" t="s">
        <v>41</v>
      </c>
      <c r="B10" s="19"/>
      <c r="C10" s="20"/>
      <c r="D10" s="202">
        <v>2</v>
      </c>
      <c r="E10" s="203"/>
      <c r="F10" s="190">
        <v>2</v>
      </c>
      <c r="G10" s="191"/>
    </row>
    <row r="11" spans="1:8" ht="15.75" x14ac:dyDescent="0.25">
      <c r="A11" s="25" t="s">
        <v>5</v>
      </c>
      <c r="B11" s="26"/>
      <c r="C11" s="9"/>
      <c r="D11" s="237" t="s">
        <v>27</v>
      </c>
      <c r="E11" s="203"/>
      <c r="F11" s="214">
        <v>6</v>
      </c>
      <c r="G11" s="215"/>
    </row>
    <row r="12" spans="1:8" ht="15.75" x14ac:dyDescent="0.25">
      <c r="A12" s="18" t="s">
        <v>68</v>
      </c>
      <c r="B12" s="19"/>
      <c r="C12" s="20"/>
      <c r="D12" s="202">
        <v>1</v>
      </c>
      <c r="E12" s="203"/>
      <c r="F12" s="216">
        <v>1</v>
      </c>
      <c r="G12" s="217"/>
      <c r="H12" s="8">
        <v>25</v>
      </c>
    </row>
    <row r="13" spans="1:8" ht="15.75" x14ac:dyDescent="0.25">
      <c r="A13" s="211" t="s">
        <v>6</v>
      </c>
      <c r="B13" s="212"/>
      <c r="C13" s="212"/>
      <c r="D13" s="212"/>
      <c r="E13" s="212"/>
      <c r="F13" s="212"/>
      <c r="G13" s="213"/>
    </row>
    <row r="14" spans="1:8" ht="15.75" x14ac:dyDescent="0.25">
      <c r="A14" s="211" t="s">
        <v>7</v>
      </c>
      <c r="B14" s="212"/>
      <c r="C14" s="213"/>
      <c r="D14" s="15"/>
      <c r="E14" s="17"/>
      <c r="F14" s="16"/>
      <c r="G14" s="17"/>
    </row>
    <row r="15" spans="1:8" ht="15.75" x14ac:dyDescent="0.25">
      <c r="A15" s="185" t="s">
        <v>22</v>
      </c>
      <c r="B15" s="186"/>
      <c r="C15" s="187"/>
      <c r="D15" s="204" t="s">
        <v>29</v>
      </c>
      <c r="E15" s="189"/>
      <c r="F15" s="190">
        <v>2</v>
      </c>
      <c r="G15" s="191"/>
    </row>
    <row r="16" spans="1:8" ht="15.75" x14ac:dyDescent="0.25">
      <c r="A16" s="18" t="s">
        <v>14</v>
      </c>
      <c r="B16" s="19"/>
      <c r="C16" s="20"/>
      <c r="D16" s="204" t="s">
        <v>39</v>
      </c>
      <c r="E16" s="189"/>
      <c r="F16" s="190">
        <v>4</v>
      </c>
      <c r="G16" s="191"/>
    </row>
    <row r="17" spans="1:8" ht="15.75" x14ac:dyDescent="0.25">
      <c r="A17" s="18" t="s">
        <v>15</v>
      </c>
      <c r="B17" s="19"/>
      <c r="C17" s="20"/>
      <c r="D17" s="204" t="s">
        <v>29</v>
      </c>
      <c r="E17" s="189"/>
      <c r="F17" s="190">
        <v>2</v>
      </c>
      <c r="G17" s="191"/>
    </row>
    <row r="18" spans="1:8" ht="15.75" x14ac:dyDescent="0.25">
      <c r="A18" s="18" t="s">
        <v>16</v>
      </c>
      <c r="B18" s="19"/>
      <c r="C18" s="20"/>
      <c r="D18" s="204" t="s">
        <v>29</v>
      </c>
      <c r="E18" s="189"/>
      <c r="F18" s="190">
        <v>2</v>
      </c>
      <c r="G18" s="191"/>
      <c r="H18" s="8">
        <v>10</v>
      </c>
    </row>
    <row r="19" spans="1:8" ht="15.75" x14ac:dyDescent="0.25">
      <c r="A19" s="211" t="s">
        <v>17</v>
      </c>
      <c r="B19" s="212"/>
      <c r="C19" s="213"/>
      <c r="D19" s="11"/>
      <c r="E19" s="12"/>
      <c r="F19" s="13"/>
      <c r="G19" s="14"/>
    </row>
    <row r="20" spans="1:8" ht="15.75" x14ac:dyDescent="0.25">
      <c r="A20" s="18" t="s">
        <v>8</v>
      </c>
      <c r="B20" s="19"/>
      <c r="C20" s="20"/>
      <c r="D20" s="188">
        <v>3</v>
      </c>
      <c r="E20" s="189"/>
      <c r="F20" s="190">
        <v>3</v>
      </c>
      <c r="G20" s="191"/>
    </row>
    <row r="21" spans="1:8" ht="15.75" x14ac:dyDescent="0.25">
      <c r="A21" s="18" t="s">
        <v>9</v>
      </c>
      <c r="B21" s="19"/>
      <c r="C21" s="20"/>
      <c r="D21" s="188">
        <v>5</v>
      </c>
      <c r="E21" s="189"/>
      <c r="F21" s="190">
        <v>5</v>
      </c>
      <c r="G21" s="191"/>
    </row>
    <row r="22" spans="1:8" ht="15.75" x14ac:dyDescent="0.25">
      <c r="A22" s="18" t="s">
        <v>4</v>
      </c>
      <c r="B22" s="19"/>
      <c r="C22" s="20"/>
      <c r="D22" s="188">
        <v>6</v>
      </c>
      <c r="E22" s="189"/>
      <c r="F22" s="190">
        <v>6</v>
      </c>
      <c r="G22" s="191"/>
    </row>
    <row r="23" spans="1:8" ht="15.75" x14ac:dyDescent="0.25">
      <c r="A23" s="18" t="s">
        <v>11</v>
      </c>
      <c r="B23" s="19"/>
      <c r="C23" s="20"/>
      <c r="D23" s="188">
        <v>4</v>
      </c>
      <c r="E23" s="189"/>
      <c r="F23" s="190">
        <v>4</v>
      </c>
      <c r="G23" s="191"/>
    </row>
    <row r="24" spans="1:8" ht="15.75" x14ac:dyDescent="0.25">
      <c r="A24" s="18" t="s">
        <v>18</v>
      </c>
      <c r="B24" s="19"/>
      <c r="C24" s="20"/>
      <c r="D24" s="204" t="s">
        <v>27</v>
      </c>
      <c r="E24" s="189"/>
      <c r="F24" s="190">
        <v>6</v>
      </c>
      <c r="G24" s="191"/>
    </row>
    <row r="25" spans="1:8" ht="15.75" x14ac:dyDescent="0.25">
      <c r="A25" s="18" t="s">
        <v>13</v>
      </c>
      <c r="B25" s="19"/>
      <c r="C25" s="20"/>
      <c r="D25" s="204" t="s">
        <v>39</v>
      </c>
      <c r="E25" s="189"/>
      <c r="F25" s="190">
        <v>4</v>
      </c>
      <c r="G25" s="191"/>
      <c r="H25" s="8">
        <v>28</v>
      </c>
    </row>
    <row r="26" spans="1:8" ht="15.75" x14ac:dyDescent="0.25">
      <c r="A26" s="205" t="s">
        <v>19</v>
      </c>
      <c r="B26" s="206"/>
      <c r="C26" s="207"/>
      <c r="D26" s="210"/>
      <c r="E26" s="197"/>
      <c r="F26" s="210">
        <v>63</v>
      </c>
      <c r="G26" s="197"/>
    </row>
    <row r="27" spans="1:8" ht="15.75" x14ac:dyDescent="0.25">
      <c r="A27" s="198" t="s">
        <v>20</v>
      </c>
      <c r="B27" s="199"/>
      <c r="C27" s="199"/>
      <c r="D27" s="199"/>
      <c r="E27" s="199"/>
      <c r="F27" s="199"/>
      <c r="G27" s="200"/>
    </row>
    <row r="28" spans="1:8" ht="15.75" x14ac:dyDescent="0.25">
      <c r="A28" s="185" t="s">
        <v>8</v>
      </c>
      <c r="B28" s="186"/>
      <c r="C28" s="187"/>
      <c r="D28" s="202">
        <v>1</v>
      </c>
      <c r="E28" s="203"/>
      <c r="F28" s="190">
        <v>1</v>
      </c>
      <c r="G28" s="191"/>
    </row>
    <row r="29" spans="1:8" ht="15.75" x14ac:dyDescent="0.25">
      <c r="A29" s="18" t="s">
        <v>10</v>
      </c>
      <c r="B29" s="19"/>
      <c r="C29" s="20"/>
      <c r="D29" s="204" t="s">
        <v>29</v>
      </c>
      <c r="E29" s="189"/>
      <c r="F29" s="190">
        <v>2</v>
      </c>
      <c r="G29" s="191"/>
    </row>
    <row r="30" spans="1:8" ht="15.75" x14ac:dyDescent="0.25">
      <c r="A30" s="205" t="s">
        <v>19</v>
      </c>
      <c r="B30" s="206"/>
      <c r="C30" s="207"/>
      <c r="D30" s="208"/>
      <c r="E30" s="209"/>
      <c r="F30" s="210">
        <f>SUM(F28:G29)</f>
        <v>3</v>
      </c>
      <c r="G30" s="197"/>
      <c r="H30" s="8">
        <v>3</v>
      </c>
    </row>
    <row r="31" spans="1:8" ht="15.75" x14ac:dyDescent="0.25">
      <c r="A31" s="198" t="s">
        <v>21</v>
      </c>
      <c r="B31" s="199"/>
      <c r="C31" s="199"/>
      <c r="D31" s="199"/>
      <c r="E31" s="199"/>
      <c r="F31" s="199"/>
      <c r="G31" s="200"/>
    </row>
    <row r="32" spans="1:8" ht="15.75" x14ac:dyDescent="0.25">
      <c r="A32" s="18" t="s">
        <v>14</v>
      </c>
      <c r="B32" s="19"/>
      <c r="C32" s="20"/>
      <c r="D32" s="188">
        <v>1</v>
      </c>
      <c r="E32" s="201"/>
      <c r="F32" s="190">
        <v>1</v>
      </c>
      <c r="G32" s="191"/>
    </row>
    <row r="33" spans="1:8" ht="15.75" x14ac:dyDescent="0.25">
      <c r="A33" s="185" t="s">
        <v>23</v>
      </c>
      <c r="B33" s="186"/>
      <c r="C33" s="187"/>
      <c r="D33" s="188">
        <v>1</v>
      </c>
      <c r="E33" s="189"/>
      <c r="F33" s="190">
        <v>1</v>
      </c>
      <c r="G33" s="191"/>
    </row>
    <row r="34" spans="1:8" ht="15.75" x14ac:dyDescent="0.25">
      <c r="A34" s="192" t="s">
        <v>24</v>
      </c>
      <c r="B34" s="193"/>
      <c r="C34" s="194"/>
      <c r="D34" s="195" t="s">
        <v>67</v>
      </c>
      <c r="E34" s="195"/>
      <c r="F34" s="196">
        <v>13</v>
      </c>
      <c r="G34" s="197"/>
    </row>
    <row r="35" spans="1:8" ht="15.75" x14ac:dyDescent="0.25">
      <c r="A35" s="181" t="s">
        <v>31</v>
      </c>
      <c r="B35" s="181"/>
      <c r="C35" s="181"/>
      <c r="D35" s="174">
        <v>2</v>
      </c>
      <c r="E35" s="174"/>
      <c r="F35" s="175"/>
      <c r="G35" s="175"/>
    </row>
    <row r="36" spans="1:8" ht="15.75" x14ac:dyDescent="0.25">
      <c r="A36" s="181" t="s">
        <v>32</v>
      </c>
      <c r="B36" s="181"/>
      <c r="C36" s="181"/>
      <c r="D36" s="174">
        <v>2</v>
      </c>
      <c r="E36" s="174"/>
      <c r="F36" s="175"/>
      <c r="G36" s="175"/>
    </row>
    <row r="37" spans="1:8" ht="15.75" x14ac:dyDescent="0.25">
      <c r="A37" s="181" t="s">
        <v>33</v>
      </c>
      <c r="B37" s="181"/>
      <c r="C37" s="181"/>
      <c r="D37" s="174">
        <v>1</v>
      </c>
      <c r="E37" s="174"/>
      <c r="F37" s="175"/>
      <c r="G37" s="175"/>
    </row>
    <row r="38" spans="1:8" ht="15.75" x14ac:dyDescent="0.25">
      <c r="A38" s="181" t="s">
        <v>34</v>
      </c>
      <c r="B38" s="181"/>
      <c r="C38" s="181"/>
      <c r="D38" s="174">
        <v>1</v>
      </c>
      <c r="E38" s="174"/>
      <c r="F38" s="175"/>
      <c r="G38" s="175"/>
    </row>
    <row r="39" spans="1:8" ht="15.75" x14ac:dyDescent="0.25">
      <c r="A39" s="181" t="s">
        <v>35</v>
      </c>
      <c r="B39" s="181"/>
      <c r="C39" s="181"/>
      <c r="D39" s="174">
        <v>2</v>
      </c>
      <c r="E39" s="174"/>
      <c r="F39" s="175"/>
      <c r="G39" s="175"/>
    </row>
    <row r="40" spans="1:8" ht="15.75" x14ac:dyDescent="0.25">
      <c r="A40" s="181" t="s">
        <v>36</v>
      </c>
      <c r="B40" s="181"/>
      <c r="C40" s="181"/>
      <c r="D40" s="174">
        <v>1</v>
      </c>
      <c r="E40" s="174"/>
      <c r="F40" s="175"/>
      <c r="G40" s="175"/>
    </row>
    <row r="41" spans="1:8" ht="15.75" x14ac:dyDescent="0.25">
      <c r="A41" s="181" t="s">
        <v>37</v>
      </c>
      <c r="B41" s="181"/>
      <c r="C41" s="181"/>
      <c r="D41" s="174">
        <v>1</v>
      </c>
      <c r="E41" s="174"/>
      <c r="F41" s="175"/>
      <c r="G41" s="175"/>
    </row>
    <row r="42" spans="1:8" ht="15.75" x14ac:dyDescent="0.25">
      <c r="A42" s="182" t="s">
        <v>40</v>
      </c>
      <c r="B42" s="183"/>
      <c r="C42" s="184"/>
      <c r="D42" s="174">
        <v>1</v>
      </c>
      <c r="E42" s="174"/>
      <c r="F42" s="175"/>
      <c r="G42" s="175"/>
    </row>
    <row r="43" spans="1:8" ht="15.75" x14ac:dyDescent="0.25">
      <c r="A43" s="59" t="s">
        <v>64</v>
      </c>
      <c r="B43" s="60"/>
      <c r="C43" s="61"/>
      <c r="D43" s="218">
        <v>1</v>
      </c>
      <c r="E43" s="219"/>
      <c r="F43" s="220"/>
      <c r="G43" s="221"/>
    </row>
    <row r="44" spans="1:8" ht="15.75" x14ac:dyDescent="0.25">
      <c r="A44" s="173" t="s">
        <v>38</v>
      </c>
      <c r="B44" s="173"/>
      <c r="C44" s="173"/>
      <c r="D44" s="174">
        <v>1</v>
      </c>
      <c r="E44" s="174"/>
      <c r="F44" s="175"/>
      <c r="G44" s="175"/>
    </row>
    <row r="45" spans="1:8" ht="15.75" x14ac:dyDescent="0.25">
      <c r="A45" s="176" t="s">
        <v>19</v>
      </c>
      <c r="B45" s="177"/>
      <c r="C45" s="178"/>
      <c r="D45" s="179"/>
      <c r="E45" s="180"/>
      <c r="F45" s="176">
        <f>SUM(F32:G44)</f>
        <v>15</v>
      </c>
      <c r="G45" s="178"/>
      <c r="H45" s="8">
        <v>15</v>
      </c>
    </row>
    <row r="46" spans="1:8" ht="15.75" x14ac:dyDescent="0.25">
      <c r="A46" s="159" t="s">
        <v>25</v>
      </c>
      <c r="B46" s="160"/>
      <c r="C46" s="161"/>
      <c r="D46" s="162">
        <v>37</v>
      </c>
      <c r="E46" s="162"/>
      <c r="F46" s="163"/>
      <c r="G46" s="164"/>
    </row>
    <row r="47" spans="1:8" ht="15.75" x14ac:dyDescent="0.25">
      <c r="A47" s="165" t="s">
        <v>43</v>
      </c>
      <c r="B47" s="170"/>
      <c r="C47" s="171"/>
      <c r="D47" s="23"/>
      <c r="E47" s="24"/>
      <c r="F47" s="168">
        <v>14</v>
      </c>
      <c r="G47" s="172"/>
      <c r="H47" s="8">
        <v>14</v>
      </c>
    </row>
    <row r="48" spans="1:8" ht="24" customHeight="1" x14ac:dyDescent="0.25">
      <c r="A48" s="165" t="s">
        <v>26</v>
      </c>
      <c r="B48" s="166"/>
      <c r="C48" s="167"/>
      <c r="D48" s="168"/>
      <c r="E48" s="169"/>
      <c r="F48" s="168">
        <f>SUM(F26+F30+F45+F47)</f>
        <v>95</v>
      </c>
      <c r="G48" s="169"/>
    </row>
    <row r="49" spans="1:8" x14ac:dyDescent="0.25">
      <c r="A49" s="6"/>
      <c r="B49" s="6"/>
      <c r="C49" s="6"/>
      <c r="H49" s="7"/>
    </row>
  </sheetData>
  <mergeCells count="106">
    <mergeCell ref="D43:E43"/>
    <mergeCell ref="F43:G43"/>
    <mergeCell ref="A2:G2"/>
    <mergeCell ref="A3:E3"/>
    <mergeCell ref="F3:G4"/>
    <mergeCell ref="A4:C4"/>
    <mergeCell ref="D4:E4"/>
    <mergeCell ref="D5:E5"/>
    <mergeCell ref="F5:G5"/>
    <mergeCell ref="D9:E9"/>
    <mergeCell ref="F9:G9"/>
    <mergeCell ref="D10:E10"/>
    <mergeCell ref="F10:G10"/>
    <mergeCell ref="D6:E6"/>
    <mergeCell ref="F6:G6"/>
    <mergeCell ref="D7:E7"/>
    <mergeCell ref="F7:G7"/>
    <mergeCell ref="D8:E8"/>
    <mergeCell ref="F8:G8"/>
    <mergeCell ref="D16:E16"/>
    <mergeCell ref="F16:G16"/>
    <mergeCell ref="D17:E17"/>
    <mergeCell ref="F17:G17"/>
    <mergeCell ref="D11:E11"/>
    <mergeCell ref="F11:G11"/>
    <mergeCell ref="D12:E12"/>
    <mergeCell ref="F12:G12"/>
    <mergeCell ref="A13:G13"/>
    <mergeCell ref="A14:C14"/>
    <mergeCell ref="A15:C15"/>
    <mergeCell ref="D15:E15"/>
    <mergeCell ref="F15:G15"/>
    <mergeCell ref="D22:E22"/>
    <mergeCell ref="F22:G22"/>
    <mergeCell ref="D23:E23"/>
    <mergeCell ref="F23:G23"/>
    <mergeCell ref="D24:E24"/>
    <mergeCell ref="F24:G24"/>
    <mergeCell ref="D18:E18"/>
    <mergeCell ref="F18:G18"/>
    <mergeCell ref="A19:C19"/>
    <mergeCell ref="D20:E20"/>
    <mergeCell ref="F20:G20"/>
    <mergeCell ref="D21:E21"/>
    <mergeCell ref="F21:G21"/>
    <mergeCell ref="A28:C28"/>
    <mergeCell ref="D28:E28"/>
    <mergeCell ref="F28:G28"/>
    <mergeCell ref="D29:E29"/>
    <mergeCell ref="F29:G29"/>
    <mergeCell ref="A30:C30"/>
    <mergeCell ref="D30:E30"/>
    <mergeCell ref="F30:G30"/>
    <mergeCell ref="D25:E25"/>
    <mergeCell ref="F25:G25"/>
    <mergeCell ref="A26:C26"/>
    <mergeCell ref="D26:E26"/>
    <mergeCell ref="F26:G26"/>
    <mergeCell ref="A27:G27"/>
    <mergeCell ref="A33:C33"/>
    <mergeCell ref="D33:E33"/>
    <mergeCell ref="F33:G33"/>
    <mergeCell ref="A34:C34"/>
    <mergeCell ref="D34:E34"/>
    <mergeCell ref="F34:G34"/>
    <mergeCell ref="A31:G31"/>
    <mergeCell ref="D32:E32"/>
    <mergeCell ref="F32:G32"/>
    <mergeCell ref="A37:C37"/>
    <mergeCell ref="D37:E37"/>
    <mergeCell ref="F37:G37"/>
    <mergeCell ref="A38:C38"/>
    <mergeCell ref="D38:E38"/>
    <mergeCell ref="F38:G38"/>
    <mergeCell ref="A35:C35"/>
    <mergeCell ref="D35:E35"/>
    <mergeCell ref="F35:G35"/>
    <mergeCell ref="A36:C36"/>
    <mergeCell ref="D36:E36"/>
    <mergeCell ref="F36:G36"/>
    <mergeCell ref="A41:C41"/>
    <mergeCell ref="D41:E41"/>
    <mergeCell ref="F41:G41"/>
    <mergeCell ref="A42:C42"/>
    <mergeCell ref="D42:E42"/>
    <mergeCell ref="F42:G42"/>
    <mergeCell ref="A39:C39"/>
    <mergeCell ref="D39:E39"/>
    <mergeCell ref="F39:G39"/>
    <mergeCell ref="A40:C40"/>
    <mergeCell ref="D40:E40"/>
    <mergeCell ref="F40:G40"/>
    <mergeCell ref="A46:C46"/>
    <mergeCell ref="D46:E46"/>
    <mergeCell ref="F46:G46"/>
    <mergeCell ref="A48:C48"/>
    <mergeCell ref="D48:E48"/>
    <mergeCell ref="F48:G48"/>
    <mergeCell ref="A47:C47"/>
    <mergeCell ref="F47:G47"/>
    <mergeCell ref="A44:C44"/>
    <mergeCell ref="D44:E44"/>
    <mergeCell ref="F44:G44"/>
    <mergeCell ref="A45:C45"/>
    <mergeCell ref="D45:E45"/>
    <mergeCell ref="F45:G45"/>
  </mergeCells>
  <pageMargins left="0.7" right="0.7" top="0.75" bottom="0.75" header="0.3" footer="0.3"/>
  <pageSetup paperSize="9" scale="8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>
      <selection sqref="A1:G1048576"/>
    </sheetView>
  </sheetViews>
  <sheetFormatPr defaultRowHeight="15" x14ac:dyDescent="0.25"/>
  <cols>
    <col min="1" max="16384" width="9.140625" style="8"/>
  </cols>
  <sheetData>
    <row r="1" spans="1:1" x14ac:dyDescent="0.25">
      <c r="A1" s="4"/>
    </row>
    <row r="2" spans="1:1" ht="6.75" customHeight="1" x14ac:dyDescent="0.25">
      <c r="A2" s="4"/>
    </row>
    <row r="3" spans="1:1" ht="18.75" customHeight="1" x14ac:dyDescent="0.25"/>
    <row r="4" spans="1:1" ht="24.75" customHeight="1" x14ac:dyDescent="0.25"/>
    <row r="49" spans="1:1" ht="24" customHeight="1" x14ac:dyDescent="0.25"/>
    <row r="50" spans="1:1" x14ac:dyDescent="0.25">
      <c r="A50" s="7"/>
    </row>
  </sheetData>
  <pageMargins left="0.7" right="0.7" top="0.75" bottom="0.75" header="0.3" footer="0.3"/>
  <pageSetup paperSize="51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10класс</vt:lpstr>
      <vt:lpstr>11 класс а</vt:lpstr>
      <vt:lpstr>Лист3</vt:lpstr>
      <vt:lpstr>'10класс'!Область_печати</vt:lpstr>
      <vt:lpstr>'11 класс 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2019-08-30T10:02:51Z</dcterms:modified>
</cp:coreProperties>
</file>