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-9 кл.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<sst xmlns="http://schemas.openxmlformats.org/spreadsheetml/2006/main" count="109" uniqueCount="75">
  <si>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Учебные предметы</t>
  </si>
  <si>
    <t>9а</t>
  </si>
  <si>
    <t>9б</t>
  </si>
  <si>
    <t>9в</t>
  </si>
  <si>
    <t>Русский язык</t>
  </si>
  <si>
    <t>Литература</t>
  </si>
  <si>
    <t>Математика</t>
  </si>
  <si>
    <t>2/2</t>
  </si>
  <si>
    <t>География</t>
  </si>
  <si>
    <t>Физика</t>
  </si>
  <si>
    <t>Химия</t>
  </si>
  <si>
    <t>Биология</t>
  </si>
  <si>
    <t>Физическая культура</t>
  </si>
  <si>
    <t>Итого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</si>
  <si>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</si>
  <si>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</si>
  <si>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</si>
  <si>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</si>
  <si>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</si>
  <si>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</si>
  <si>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</si>
  <si>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</si>
  <si>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</si>
  <si>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</si>
  <si>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</si>
  <si>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</si>
  <si>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Технология</t>
  </si>
  <si>
    <t>Индивидуальные часы</t>
  </si>
  <si>
    <t>1/1</t>
  </si>
  <si>
    <t>Всего нагрузка на класс</t>
  </si>
  <si>
    <t>Обществознание</t>
  </si>
  <si>
    <t>9г</t>
  </si>
  <si>
    <t>Предметные области</t>
  </si>
  <si>
    <t>Обязательная часть</t>
  </si>
  <si>
    <t>Математика и информатика</t>
  </si>
  <si>
    <t>Всеобщая история</t>
  </si>
  <si>
    <t>Общественно-научные предметы</t>
  </si>
  <si>
    <t>Основы духовно-нравственной культуры народов России</t>
  </si>
  <si>
    <t>Информатика</t>
  </si>
  <si>
    <t>Естественно-научные предметы</t>
  </si>
  <si>
    <t>Музыка</t>
  </si>
  <si>
    <t>Изобразительное искусство</t>
  </si>
  <si>
    <t>Искусство</t>
  </si>
  <si>
    <t>2\2</t>
  </si>
  <si>
    <t>Физическая культура и основа безопасности жизнедеятельности</t>
  </si>
  <si>
    <t>ОБЖ</t>
  </si>
  <si>
    <t>Максимально допустимая недельная нагрузка</t>
  </si>
  <si>
    <t>Алгебра</t>
  </si>
  <si>
    <t>Геометрия</t>
  </si>
  <si>
    <t>История России</t>
  </si>
  <si>
    <t>Русский язык и литература</t>
  </si>
  <si>
    <t>Родной язык и родная литература</t>
  </si>
  <si>
    <t>Родной язык</t>
  </si>
  <si>
    <t>Родная литература</t>
  </si>
  <si>
    <t>Часть, формируемая участниками образовательных отношений</t>
  </si>
  <si>
    <t>Иностранные языки</t>
  </si>
  <si>
    <t>Введение в химию</t>
  </si>
  <si>
    <t>23/23</t>
  </si>
  <si>
    <t>Основы экологии</t>
  </si>
  <si>
    <t>9д</t>
  </si>
  <si>
    <t>5-9 классы</t>
  </si>
  <si>
    <t>5г</t>
  </si>
  <si>
    <t>Иностранный язык (английский)</t>
  </si>
  <si>
    <t>Иностранный язык (немецкий)</t>
  </si>
  <si>
    <t>7/7</t>
  </si>
  <si>
    <t>Второй иностранный язык (английский)</t>
  </si>
  <si>
    <t>Второй иностранный язык (немецкий)</t>
  </si>
  <si>
    <t>Физика в законах</t>
  </si>
  <si>
    <t>Избранные вопросы математики</t>
  </si>
  <si>
    <t>Экономика</t>
  </si>
  <si>
    <t>Функции и графики</t>
  </si>
  <si>
    <t>Лабораторный практикум по биологии</t>
  </si>
  <si>
    <t>Зеленая лаборатория</t>
  </si>
  <si>
    <t>Основы финансовой грамотности</t>
  </si>
  <si>
    <t>11/11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</si>
</sst>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25" xfId="0" applyFont="1" applyBorder="1" applyAlignment="1">
      <alignment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49" fontId="20" fillId="0" borderId="43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/>
    </xf>
    <xf numFmtId="172" fontId="19" fillId="0" borderId="17" xfId="0" applyNumberFormat="1" applyFont="1" applyBorder="1" applyAlignment="1">
      <alignment horizontal="center" vertical="center"/>
    </xf>
    <xf numFmtId="172" fontId="20" fillId="0" borderId="5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0" fillId="0" borderId="52" xfId="0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" fontId="20" fillId="0" borderId="55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59" xfId="0" applyFont="1" applyBorder="1" applyAlignment="1">
      <alignment horizont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6" xfId="0" applyNumberFormat="1" applyFont="1" applyBorder="1" applyAlignment="1">
      <alignment horizontal="center" vertical="center"/>
    </xf>
    <xf numFmtId="0" fontId="20" fillId="0" borderId="61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172" fontId="19" fillId="0" borderId="44" xfId="0" applyNumberFormat="1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/>
    </xf>
    <xf numFmtId="0" fontId="20" fillId="24" borderId="30" xfId="0" applyFont="1" applyFill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24" borderId="44" xfId="0" applyFont="1" applyFill="1" applyBorder="1" applyAlignment="1">
      <alignment horizontal="center" vertical="center"/>
    </xf>
    <xf numFmtId="49" fontId="19" fillId="0" borderId="65" xfId="0" applyNumberFormat="1" applyFont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24" borderId="26" xfId="0" applyFont="1" applyFill="1" applyBorder="1" applyAlignment="1">
      <alignment horizontal="left" vertical="center"/>
    </xf>
    <xf numFmtId="0" fontId="19" fillId="0" borderId="51" xfId="0" applyFont="1" applyBorder="1" applyAlignment="1">
      <alignment horizontal="center"/>
    </xf>
    <xf numFmtId="0" fontId="20" fillId="24" borderId="26" xfId="0" applyFont="1" applyFill="1" applyBorder="1" applyAlignment="1">
      <alignment vertical="center"/>
    </xf>
    <xf numFmtId="0" fontId="19" fillId="0" borderId="65" xfId="0" applyNumberFormat="1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20" fillId="24" borderId="53" xfId="0" applyFont="1" applyFill="1" applyBorder="1" applyAlignment="1">
      <alignment horizontal="left" vertical="center"/>
    </xf>
    <xf numFmtId="0" fontId="20" fillId="24" borderId="53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49" fontId="20" fillId="0" borderId="67" xfId="0" applyNumberFormat="1" applyFont="1" applyBorder="1" applyAlignment="1">
      <alignment horizontal="center" vertical="center"/>
    </xf>
    <xf numFmtId="0" fontId="20" fillId="0" borderId="68" xfId="0" applyFont="1" applyBorder="1" applyAlignment="1">
      <alignment horizontal="left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20" fillId="0" borderId="67" xfId="0" applyNumberFormat="1" applyFont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74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 vertical="center"/>
    </xf>
    <xf numFmtId="0" fontId="19" fillId="25" borderId="78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25" borderId="8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0" fontId="20" fillId="0" borderId="79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24" borderId="82" xfId="0" applyFont="1" applyFill="1" applyBorder="1" applyAlignment="1">
      <alignment horizontal="left" vertical="center" wrapText="1"/>
    </xf>
    <xf numFmtId="0" fontId="20" fillId="24" borderId="32" xfId="0" applyFont="1" applyFill="1" applyBorder="1" applyAlignment="1">
      <alignment horizontal="left" vertical="center" wrapText="1"/>
    </xf>
    <xf numFmtId="0" fontId="19" fillId="25" borderId="76" xfId="0" applyFont="1" applyFill="1" applyBorder="1" applyAlignment="1">
      <alignment horizontal="left" vertical="center"/>
    </xf>
    <xf numFmtId="0" fontId="19" fillId="25" borderId="78" xfId="0" applyFont="1" applyFill="1" applyBorder="1" applyAlignment="1">
      <alignment horizontal="left" vertical="center"/>
    </xf>
    <xf numFmtId="0" fontId="19" fillId="0" borderId="83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20" fillId="0" borderId="74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85" xfId="0" applyFont="1" applyBorder="1" applyAlignment="1">
      <alignment horizontal="left" vertical="center" wrapText="1"/>
    </xf>
    <xf numFmtId="0" fontId="20" fillId="0" borderId="86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89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20" fillId="0" borderId="9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view="pageBreakPreview" zoomScale="90" zoomScaleSheetLayoutView="90" zoomScalePageLayoutView="0" workbookViewId="0" topLeftCell="A16">
      <selection activeCell="U48" sqref="U48"/>
    </sheetView>
  </sheetViews>
  <sheetFormatPr defaultColWidth="9.00390625" defaultRowHeight="12.75"/>
  <cols>
    <col min="1" max="1" width="31.625" style="12" customWidth="1"/>
    <col min="2" max="2" width="40.875" style="12" customWidth="1"/>
    <col min="3" max="3" width="5.25390625" style="12" customWidth="1"/>
    <col min="4" max="4" width="5.625" style="11" customWidth="1"/>
    <col min="5" max="6" width="5.75390625" style="11" customWidth="1"/>
    <col min="7" max="7" width="5.375" style="11" customWidth="1"/>
    <col min="8" max="8" width="5.125" style="11" customWidth="1"/>
    <col min="9" max="9" width="5.875" style="11" customWidth="1"/>
    <col min="10" max="10" width="5.75390625" style="11" customWidth="1"/>
    <col min="11" max="11" width="5.875" style="11" customWidth="1"/>
    <col min="12" max="12" width="5.625" style="11" customWidth="1"/>
    <col min="13" max="13" width="5.25390625" style="11" customWidth="1"/>
    <col min="14" max="15" width="5.625" style="11" customWidth="1"/>
    <col min="16" max="16" width="5.25390625" style="11" customWidth="1"/>
    <col min="17" max="17" width="4.625" style="11" customWidth="1"/>
    <col min="18" max="18" width="5.375" style="11" customWidth="1"/>
    <col min="19" max="19" width="5.25390625" style="11" customWidth="1"/>
    <col min="20" max="20" width="5.125" style="11" customWidth="1"/>
    <col min="21" max="21" width="7.625" style="11" customWidth="1"/>
    <col min="22" max="73" width="9.125" style="14" customWidth="1"/>
    <col min="74" max="16384" width="9.125" style="12" customWidth="1"/>
  </cols>
  <sheetData>
    <row r="1" spans="1:73" s="3" customFormat="1" ht="13.5" customHeight="1" thickBot="1">
      <c r="A1" s="159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" customFormat="1" ht="10.5" customHeight="1" thickBot="1">
      <c r="A2" s="158" t="s">
        <v>32</v>
      </c>
      <c r="B2" s="152" t="s">
        <v>0</v>
      </c>
      <c r="C2" s="156" t="s">
        <v>14</v>
      </c>
      <c r="D2" s="156" t="s">
        <v>15</v>
      </c>
      <c r="E2" s="156" t="s">
        <v>16</v>
      </c>
      <c r="F2" s="156" t="s">
        <v>61</v>
      </c>
      <c r="G2" s="156" t="s">
        <v>17</v>
      </c>
      <c r="H2" s="156" t="s">
        <v>18</v>
      </c>
      <c r="I2" s="156" t="s">
        <v>19</v>
      </c>
      <c r="J2" s="150" t="s">
        <v>20</v>
      </c>
      <c r="K2" s="150" t="s">
        <v>21</v>
      </c>
      <c r="L2" s="150" t="s">
        <v>22</v>
      </c>
      <c r="M2" s="181" t="s">
        <v>23</v>
      </c>
      <c r="N2" s="181" t="s">
        <v>24</v>
      </c>
      <c r="O2" s="181" t="s">
        <v>25</v>
      </c>
      <c r="P2" s="150" t="s">
        <v>1</v>
      </c>
      <c r="Q2" s="150" t="s">
        <v>2</v>
      </c>
      <c r="R2" s="150" t="s">
        <v>3</v>
      </c>
      <c r="S2" s="150" t="s">
        <v>31</v>
      </c>
      <c r="T2" s="150" t="s">
        <v>59</v>
      </c>
      <c r="U2" s="160" t="s">
        <v>13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" customFormat="1" ht="10.5" customHeight="1" thickBot="1">
      <c r="A3" s="158"/>
      <c r="B3" s="153"/>
      <c r="C3" s="157"/>
      <c r="D3" s="157"/>
      <c r="E3" s="157"/>
      <c r="F3" s="157"/>
      <c r="G3" s="157"/>
      <c r="H3" s="157"/>
      <c r="I3" s="157"/>
      <c r="J3" s="151"/>
      <c r="K3" s="151"/>
      <c r="L3" s="151"/>
      <c r="M3" s="182"/>
      <c r="N3" s="182"/>
      <c r="O3" s="182"/>
      <c r="P3" s="151"/>
      <c r="Q3" s="151"/>
      <c r="R3" s="151"/>
      <c r="S3" s="151"/>
      <c r="T3" s="151"/>
      <c r="U3" s="16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3" customFormat="1" ht="19.5" customHeight="1" thickBot="1">
      <c r="A4" s="186" t="s">
        <v>33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3" customFormat="1" ht="15.75" customHeight="1">
      <c r="A5" s="165" t="s">
        <v>50</v>
      </c>
      <c r="B5" s="4" t="s">
        <v>4</v>
      </c>
      <c r="C5" s="5">
        <v>4</v>
      </c>
      <c r="D5" s="5">
        <v>4</v>
      </c>
      <c r="E5" s="5">
        <v>4</v>
      </c>
      <c r="F5" s="5">
        <v>4</v>
      </c>
      <c r="G5" s="5">
        <v>5</v>
      </c>
      <c r="H5" s="5">
        <v>5</v>
      </c>
      <c r="I5" s="5">
        <v>5</v>
      </c>
      <c r="J5" s="23">
        <v>4</v>
      </c>
      <c r="K5" s="23">
        <v>4</v>
      </c>
      <c r="L5" s="23">
        <v>4</v>
      </c>
      <c r="M5" s="23">
        <v>3</v>
      </c>
      <c r="N5" s="23">
        <v>3</v>
      </c>
      <c r="O5" s="23">
        <v>3</v>
      </c>
      <c r="P5" s="23">
        <v>3</v>
      </c>
      <c r="Q5" s="23">
        <v>3</v>
      </c>
      <c r="R5" s="23">
        <v>3</v>
      </c>
      <c r="S5" s="23">
        <v>3</v>
      </c>
      <c r="T5" s="23">
        <v>3</v>
      </c>
      <c r="U5" s="26">
        <f>SUM(C5:T5)</f>
        <v>67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15.75" customHeight="1" thickBot="1">
      <c r="A6" s="166"/>
      <c r="B6" s="61" t="s">
        <v>5</v>
      </c>
      <c r="C6" s="60">
        <v>3</v>
      </c>
      <c r="D6" s="42">
        <v>3</v>
      </c>
      <c r="E6" s="42">
        <v>3</v>
      </c>
      <c r="F6" s="42">
        <v>3</v>
      </c>
      <c r="G6" s="64">
        <v>3</v>
      </c>
      <c r="H6" s="60">
        <v>3</v>
      </c>
      <c r="I6" s="42">
        <v>3</v>
      </c>
      <c r="J6" s="43">
        <v>2</v>
      </c>
      <c r="K6" s="43">
        <v>2</v>
      </c>
      <c r="L6" s="43">
        <v>2</v>
      </c>
      <c r="M6" s="43">
        <v>2</v>
      </c>
      <c r="N6" s="43">
        <v>2</v>
      </c>
      <c r="O6" s="43">
        <v>2</v>
      </c>
      <c r="P6" s="43">
        <v>3</v>
      </c>
      <c r="Q6" s="43">
        <v>3</v>
      </c>
      <c r="R6" s="43">
        <v>3</v>
      </c>
      <c r="S6" s="43">
        <v>3</v>
      </c>
      <c r="T6" s="43">
        <v>3</v>
      </c>
      <c r="U6" s="20">
        <f>SUM(C6:T6)</f>
        <v>48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3" customFormat="1" ht="15.75" customHeight="1">
      <c r="A7" s="146" t="s">
        <v>51</v>
      </c>
      <c r="B7" s="104" t="s">
        <v>52</v>
      </c>
      <c r="C7" s="66">
        <v>0.5</v>
      </c>
      <c r="D7" s="66">
        <v>0.5</v>
      </c>
      <c r="E7" s="66">
        <v>0.5</v>
      </c>
      <c r="F7" s="66">
        <v>0.5</v>
      </c>
      <c r="G7" s="66">
        <v>0.5</v>
      </c>
      <c r="H7" s="66">
        <v>0.5</v>
      </c>
      <c r="I7" s="66">
        <v>0.5</v>
      </c>
      <c r="J7" s="59">
        <v>0.5</v>
      </c>
      <c r="K7" s="59">
        <v>0.5</v>
      </c>
      <c r="L7" s="59">
        <v>0.5</v>
      </c>
      <c r="M7" s="59">
        <v>0.5</v>
      </c>
      <c r="N7" s="59">
        <v>0.5</v>
      </c>
      <c r="O7" s="59">
        <v>0.5</v>
      </c>
      <c r="P7" s="59">
        <v>0.5</v>
      </c>
      <c r="Q7" s="59">
        <v>0.5</v>
      </c>
      <c r="R7" s="59">
        <v>0.5</v>
      </c>
      <c r="S7" s="59">
        <v>0.5</v>
      </c>
      <c r="T7" s="59">
        <v>0.5</v>
      </c>
      <c r="U7" s="19">
        <f>SUM(C7:T7)</f>
        <v>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3" customFormat="1" ht="15.75" customHeight="1" thickBot="1">
      <c r="A8" s="147"/>
      <c r="B8" s="62" t="s">
        <v>53</v>
      </c>
      <c r="C8" s="63">
        <v>0.5</v>
      </c>
      <c r="D8" s="63">
        <v>0.5</v>
      </c>
      <c r="E8" s="63">
        <v>0.5</v>
      </c>
      <c r="F8" s="63">
        <v>0.5</v>
      </c>
      <c r="G8" s="63">
        <v>0.5</v>
      </c>
      <c r="H8" s="63">
        <v>0.5</v>
      </c>
      <c r="I8" s="63">
        <v>0.5</v>
      </c>
      <c r="J8" s="58">
        <v>0.5</v>
      </c>
      <c r="K8" s="58">
        <v>0.5</v>
      </c>
      <c r="L8" s="58">
        <v>0.5</v>
      </c>
      <c r="M8" s="58">
        <v>0.5</v>
      </c>
      <c r="N8" s="58">
        <v>0.5</v>
      </c>
      <c r="O8" s="58">
        <v>0.5</v>
      </c>
      <c r="P8" s="58">
        <v>0.5</v>
      </c>
      <c r="Q8" s="58">
        <v>0.5</v>
      </c>
      <c r="R8" s="58">
        <v>0.5</v>
      </c>
      <c r="S8" s="58">
        <v>0.5</v>
      </c>
      <c r="T8" s="58">
        <v>0.5</v>
      </c>
      <c r="U8" s="65">
        <f>SUM(C8:T8)</f>
        <v>9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3" customFormat="1" ht="4.5" customHeight="1">
      <c r="A9" s="167" t="s">
        <v>55</v>
      </c>
      <c r="B9" s="154" t="s">
        <v>62</v>
      </c>
      <c r="C9" s="162">
        <v>3</v>
      </c>
      <c r="D9" s="148">
        <v>3</v>
      </c>
      <c r="E9" s="148">
        <v>3</v>
      </c>
      <c r="F9" s="148">
        <v>3</v>
      </c>
      <c r="G9" s="148">
        <v>3</v>
      </c>
      <c r="H9" s="148">
        <v>3</v>
      </c>
      <c r="I9" s="148">
        <v>3</v>
      </c>
      <c r="J9" s="148">
        <v>3</v>
      </c>
      <c r="K9" s="148">
        <v>3</v>
      </c>
      <c r="L9" s="148">
        <v>3</v>
      </c>
      <c r="M9" s="148">
        <v>3</v>
      </c>
      <c r="N9" s="148">
        <v>3</v>
      </c>
      <c r="O9" s="148">
        <v>3</v>
      </c>
      <c r="P9" s="148">
        <v>3</v>
      </c>
      <c r="Q9" s="148">
        <v>3</v>
      </c>
      <c r="R9" s="148">
        <v>3</v>
      </c>
      <c r="S9" s="148">
        <v>3</v>
      </c>
      <c r="T9" s="148">
        <v>3</v>
      </c>
      <c r="U9" s="162">
        <f>SUM(C9:T10)</f>
        <v>54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10.5" customHeight="1">
      <c r="A10" s="167"/>
      <c r="B10" s="155"/>
      <c r="C10" s="164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6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3" customFormat="1" ht="10.5" customHeight="1">
      <c r="A11" s="167"/>
      <c r="B11" s="154" t="s">
        <v>63</v>
      </c>
      <c r="C11" s="149">
        <v>3</v>
      </c>
      <c r="D11" s="185">
        <v>3</v>
      </c>
      <c r="E11" s="185">
        <v>3</v>
      </c>
      <c r="F11" s="185">
        <v>3</v>
      </c>
      <c r="G11" s="185">
        <v>3</v>
      </c>
      <c r="H11" s="185">
        <v>3</v>
      </c>
      <c r="I11" s="185">
        <v>3</v>
      </c>
      <c r="J11" s="185">
        <v>3</v>
      </c>
      <c r="K11" s="185">
        <v>3</v>
      </c>
      <c r="L11" s="185">
        <v>3</v>
      </c>
      <c r="M11" s="185">
        <v>3</v>
      </c>
      <c r="N11" s="185">
        <v>3</v>
      </c>
      <c r="O11" s="185">
        <v>3</v>
      </c>
      <c r="P11" s="185">
        <v>3</v>
      </c>
      <c r="Q11" s="185">
        <v>3</v>
      </c>
      <c r="R11" s="185">
        <v>3</v>
      </c>
      <c r="S11" s="185">
        <v>3</v>
      </c>
      <c r="T11" s="185"/>
      <c r="U11" s="149">
        <f>SUM(C11:T12)</f>
        <v>51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3" customFormat="1" ht="5.25" customHeight="1">
      <c r="A12" s="167"/>
      <c r="B12" s="155"/>
      <c r="C12" s="164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3" customFormat="1" ht="15" customHeight="1">
      <c r="A13" s="167"/>
      <c r="B13" s="97" t="s">
        <v>65</v>
      </c>
      <c r="C13" s="98">
        <v>1</v>
      </c>
      <c r="D13" s="98">
        <v>1</v>
      </c>
      <c r="E13" s="98">
        <v>1</v>
      </c>
      <c r="F13" s="98">
        <v>1</v>
      </c>
      <c r="G13" s="98">
        <v>1</v>
      </c>
      <c r="H13" s="98">
        <v>1</v>
      </c>
      <c r="I13" s="98">
        <v>1</v>
      </c>
      <c r="J13" s="98">
        <v>1</v>
      </c>
      <c r="K13" s="98">
        <v>1</v>
      </c>
      <c r="L13" s="98">
        <v>1</v>
      </c>
      <c r="M13" s="98">
        <v>1</v>
      </c>
      <c r="N13" s="98">
        <v>1</v>
      </c>
      <c r="O13" s="98">
        <v>1</v>
      </c>
      <c r="P13" s="98">
        <v>1</v>
      </c>
      <c r="Q13" s="98">
        <v>1</v>
      </c>
      <c r="R13" s="98">
        <v>1</v>
      </c>
      <c r="S13" s="98">
        <v>1</v>
      </c>
      <c r="T13" s="98"/>
      <c r="U13" s="98">
        <f>SUM(C13:T13)</f>
        <v>17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3" customFormat="1" ht="18" customHeight="1" thickBot="1">
      <c r="A14" s="168"/>
      <c r="B14" s="46" t="s">
        <v>66</v>
      </c>
      <c r="C14" s="98">
        <v>1</v>
      </c>
      <c r="D14" s="98">
        <v>1</v>
      </c>
      <c r="E14" s="98">
        <v>1</v>
      </c>
      <c r="F14" s="98">
        <v>1</v>
      </c>
      <c r="G14" s="99">
        <v>1</v>
      </c>
      <c r="H14" s="99">
        <v>1</v>
      </c>
      <c r="I14" s="99">
        <v>1</v>
      </c>
      <c r="J14" s="99">
        <v>1</v>
      </c>
      <c r="K14" s="99">
        <v>1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1</v>
      </c>
      <c r="R14" s="99">
        <v>1</v>
      </c>
      <c r="S14" s="99">
        <v>1</v>
      </c>
      <c r="T14" s="99">
        <v>1</v>
      </c>
      <c r="U14" s="99">
        <f>SUM(C14:T14)</f>
        <v>18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3" customFormat="1" ht="17.25" customHeight="1">
      <c r="A15" s="173" t="s">
        <v>34</v>
      </c>
      <c r="B15" s="108" t="s">
        <v>6</v>
      </c>
      <c r="C15" s="51">
        <v>5</v>
      </c>
      <c r="D15" s="51">
        <v>5</v>
      </c>
      <c r="E15" s="51">
        <v>5</v>
      </c>
      <c r="F15" s="51">
        <v>5</v>
      </c>
      <c r="G15" s="51">
        <v>5</v>
      </c>
      <c r="H15" s="51">
        <v>5</v>
      </c>
      <c r="I15" s="51">
        <v>5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19">
        <f>SUM(C15:J15)</f>
        <v>35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3" customFormat="1" ht="17.25" customHeight="1">
      <c r="A16" s="174"/>
      <c r="B16" s="109" t="s">
        <v>47</v>
      </c>
      <c r="C16" s="54"/>
      <c r="D16" s="55"/>
      <c r="E16" s="102"/>
      <c r="F16" s="54"/>
      <c r="G16" s="54"/>
      <c r="H16" s="54"/>
      <c r="I16" s="54"/>
      <c r="J16" s="55">
        <v>3</v>
      </c>
      <c r="K16" s="55">
        <v>3</v>
      </c>
      <c r="L16" s="55">
        <v>3</v>
      </c>
      <c r="M16" s="55">
        <v>3</v>
      </c>
      <c r="N16" s="55">
        <v>3</v>
      </c>
      <c r="O16" s="55">
        <v>3</v>
      </c>
      <c r="P16" s="55">
        <v>3</v>
      </c>
      <c r="Q16" s="55">
        <v>3</v>
      </c>
      <c r="R16" s="55">
        <v>3</v>
      </c>
      <c r="S16" s="55">
        <v>3</v>
      </c>
      <c r="T16" s="55">
        <v>3</v>
      </c>
      <c r="U16" s="25">
        <f>SUM(J16:T16)</f>
        <v>33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3" customFormat="1" ht="17.25" customHeight="1">
      <c r="A17" s="174"/>
      <c r="B17" s="109" t="s">
        <v>48</v>
      </c>
      <c r="C17" s="54"/>
      <c r="D17" s="55"/>
      <c r="E17" s="102"/>
      <c r="F17" s="54"/>
      <c r="G17" s="54"/>
      <c r="H17" s="54"/>
      <c r="I17" s="54"/>
      <c r="J17" s="55">
        <v>2</v>
      </c>
      <c r="K17" s="55">
        <v>2</v>
      </c>
      <c r="L17" s="55">
        <v>2</v>
      </c>
      <c r="M17" s="55">
        <v>2</v>
      </c>
      <c r="N17" s="55">
        <v>2</v>
      </c>
      <c r="O17" s="55">
        <v>2</v>
      </c>
      <c r="P17" s="55">
        <v>2</v>
      </c>
      <c r="Q17" s="55">
        <v>2</v>
      </c>
      <c r="R17" s="55">
        <v>2</v>
      </c>
      <c r="S17" s="55">
        <v>2</v>
      </c>
      <c r="T17" s="55">
        <v>2</v>
      </c>
      <c r="U17" s="25">
        <f>SUM(J17:T17)</f>
        <v>22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7.25" customHeight="1" thickBot="1">
      <c r="A18" s="175"/>
      <c r="B18" s="110" t="s">
        <v>38</v>
      </c>
      <c r="C18" s="100"/>
      <c r="D18" s="100"/>
      <c r="E18" s="100"/>
      <c r="F18" s="100"/>
      <c r="G18" s="100"/>
      <c r="H18" s="100"/>
      <c r="I18" s="100"/>
      <c r="J18" s="101" t="s">
        <v>28</v>
      </c>
      <c r="K18" s="101" t="s">
        <v>28</v>
      </c>
      <c r="L18" s="101" t="s">
        <v>28</v>
      </c>
      <c r="M18" s="101" t="s">
        <v>28</v>
      </c>
      <c r="N18" s="101" t="s">
        <v>28</v>
      </c>
      <c r="O18" s="101" t="s">
        <v>28</v>
      </c>
      <c r="P18" s="101" t="s">
        <v>28</v>
      </c>
      <c r="Q18" s="101" t="s">
        <v>28</v>
      </c>
      <c r="R18" s="101" t="s">
        <v>28</v>
      </c>
      <c r="S18" s="101" t="s">
        <v>28</v>
      </c>
      <c r="T18" s="101" t="s">
        <v>28</v>
      </c>
      <c r="U18" s="96" t="s">
        <v>74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3" customFormat="1" ht="18" customHeight="1">
      <c r="A19" s="176" t="s">
        <v>36</v>
      </c>
      <c r="B19" s="33" t="s">
        <v>35</v>
      </c>
      <c r="C19" s="67">
        <v>2</v>
      </c>
      <c r="D19" s="67">
        <v>2</v>
      </c>
      <c r="E19" s="67">
        <v>2</v>
      </c>
      <c r="F19" s="67">
        <v>2</v>
      </c>
      <c r="G19" s="67">
        <v>1</v>
      </c>
      <c r="H19" s="67">
        <v>1</v>
      </c>
      <c r="I19" s="67">
        <v>1</v>
      </c>
      <c r="J19" s="68">
        <v>1</v>
      </c>
      <c r="K19" s="68">
        <v>1</v>
      </c>
      <c r="L19" s="68">
        <v>1</v>
      </c>
      <c r="M19" s="68">
        <v>1</v>
      </c>
      <c r="N19" s="68">
        <v>1</v>
      </c>
      <c r="O19" s="68">
        <v>1</v>
      </c>
      <c r="P19" s="68">
        <v>1</v>
      </c>
      <c r="Q19" s="68">
        <v>1</v>
      </c>
      <c r="R19" s="68">
        <v>1</v>
      </c>
      <c r="S19" s="68">
        <v>1</v>
      </c>
      <c r="T19" s="68">
        <v>1</v>
      </c>
      <c r="U19" s="19">
        <f>SUM(C19:T19)</f>
        <v>22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3" customFormat="1" ht="18" customHeight="1">
      <c r="A20" s="177"/>
      <c r="B20" s="48" t="s">
        <v>49</v>
      </c>
      <c r="C20" s="49"/>
      <c r="D20" s="49"/>
      <c r="E20" s="49"/>
      <c r="F20" s="49"/>
      <c r="G20" s="88">
        <v>1</v>
      </c>
      <c r="H20" s="88">
        <v>1</v>
      </c>
      <c r="I20" s="88">
        <v>1</v>
      </c>
      <c r="J20" s="78">
        <v>1</v>
      </c>
      <c r="K20" s="78">
        <v>1</v>
      </c>
      <c r="L20" s="78">
        <v>1</v>
      </c>
      <c r="M20" s="78">
        <v>1</v>
      </c>
      <c r="N20" s="78">
        <v>1</v>
      </c>
      <c r="O20" s="78">
        <v>1</v>
      </c>
      <c r="P20" s="78">
        <v>2</v>
      </c>
      <c r="Q20" s="78">
        <v>2</v>
      </c>
      <c r="R20" s="78">
        <v>2</v>
      </c>
      <c r="S20" s="78">
        <v>2</v>
      </c>
      <c r="T20" s="78">
        <v>2</v>
      </c>
      <c r="U20" s="26">
        <f>SUM(G20:T20)</f>
        <v>19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3" customFormat="1" ht="15" customHeight="1">
      <c r="A21" s="177"/>
      <c r="B21" s="7" t="s">
        <v>30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5">
        <f>SUM(C21:T21)</f>
        <v>18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3" customFormat="1" ht="17.25" customHeight="1" thickBot="1">
      <c r="A22" s="178"/>
      <c r="B22" s="34" t="s">
        <v>8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20">
        <f>SUM(C22:T22)</f>
        <v>29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3" customFormat="1" ht="35.25" customHeight="1" thickBot="1">
      <c r="A23" s="36" t="s">
        <v>37</v>
      </c>
      <c r="B23" s="36" t="s">
        <v>37</v>
      </c>
      <c r="C23" s="31">
        <v>0.5</v>
      </c>
      <c r="D23" s="31">
        <v>0.5</v>
      </c>
      <c r="E23" s="31">
        <v>0.5</v>
      </c>
      <c r="F23" s="31">
        <v>0.5</v>
      </c>
      <c r="G23" s="31"/>
      <c r="H23" s="31"/>
      <c r="I23" s="31"/>
      <c r="J23" s="32"/>
      <c r="K23" s="32"/>
      <c r="L23" s="32"/>
      <c r="M23" s="32"/>
      <c r="N23" s="32"/>
      <c r="O23" s="32"/>
      <c r="P23" s="105">
        <v>0.5</v>
      </c>
      <c r="Q23" s="105">
        <v>0.5</v>
      </c>
      <c r="R23" s="105">
        <v>0.5</v>
      </c>
      <c r="S23" s="105">
        <v>0.5</v>
      </c>
      <c r="T23" s="105">
        <v>0.5</v>
      </c>
      <c r="U23" s="72">
        <f>SUM(C23:T23)</f>
        <v>4.5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3" customFormat="1" ht="15.75" customHeight="1">
      <c r="A24" s="179" t="s">
        <v>39</v>
      </c>
      <c r="B24" s="50" t="s">
        <v>9</v>
      </c>
      <c r="C24" s="51"/>
      <c r="D24" s="51"/>
      <c r="E24" s="51"/>
      <c r="F24" s="51"/>
      <c r="G24" s="51"/>
      <c r="H24" s="51"/>
      <c r="I24" s="51"/>
      <c r="J24" s="52">
        <v>2</v>
      </c>
      <c r="K24" s="52">
        <v>2</v>
      </c>
      <c r="L24" s="52">
        <v>2</v>
      </c>
      <c r="M24" s="52">
        <v>2</v>
      </c>
      <c r="N24" s="52">
        <v>2</v>
      </c>
      <c r="O24" s="52">
        <v>2</v>
      </c>
      <c r="P24" s="111">
        <v>2</v>
      </c>
      <c r="Q24" s="111">
        <v>2</v>
      </c>
      <c r="R24" s="111">
        <v>2</v>
      </c>
      <c r="S24" s="111">
        <v>2</v>
      </c>
      <c r="T24" s="111">
        <v>2</v>
      </c>
      <c r="U24" s="19">
        <f>SUM(J24:T24)</f>
        <v>22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3" customFormat="1" ht="14.25" customHeight="1">
      <c r="A25" s="180"/>
      <c r="B25" s="53" t="s">
        <v>10</v>
      </c>
      <c r="C25" s="54"/>
      <c r="D25" s="54"/>
      <c r="E25" s="54"/>
      <c r="F25" s="54"/>
      <c r="G25" s="54"/>
      <c r="H25" s="54"/>
      <c r="I25" s="54"/>
      <c r="J25" s="55"/>
      <c r="K25" s="55"/>
      <c r="L25" s="55"/>
      <c r="M25" s="55">
        <v>2</v>
      </c>
      <c r="N25" s="55">
        <v>2</v>
      </c>
      <c r="O25" s="55">
        <v>2</v>
      </c>
      <c r="P25" s="55">
        <v>2</v>
      </c>
      <c r="Q25" s="55">
        <v>2</v>
      </c>
      <c r="R25" s="55">
        <v>2</v>
      </c>
      <c r="S25" s="55">
        <v>2</v>
      </c>
      <c r="T25" s="55">
        <v>2</v>
      </c>
      <c r="U25" s="25">
        <f>SUM(M25:T25)</f>
        <v>16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3" customFormat="1" ht="16.5" customHeight="1" thickBot="1">
      <c r="A26" s="166"/>
      <c r="B26" s="34" t="s">
        <v>11</v>
      </c>
      <c r="C26" s="37">
        <v>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8">
        <v>1</v>
      </c>
      <c r="K26" s="38">
        <v>1</v>
      </c>
      <c r="L26" s="38">
        <v>1</v>
      </c>
      <c r="M26" s="38">
        <v>2</v>
      </c>
      <c r="N26" s="38">
        <v>2</v>
      </c>
      <c r="O26" s="38">
        <v>2</v>
      </c>
      <c r="P26" s="38">
        <v>2</v>
      </c>
      <c r="Q26" s="38">
        <v>2</v>
      </c>
      <c r="R26" s="38">
        <v>2</v>
      </c>
      <c r="S26" s="38">
        <v>2</v>
      </c>
      <c r="T26" s="38">
        <v>2</v>
      </c>
      <c r="U26" s="29">
        <f>SUM(C26:T26)</f>
        <v>26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3" customFormat="1" ht="16.5" customHeight="1">
      <c r="A27" s="176" t="s">
        <v>42</v>
      </c>
      <c r="B27" s="39" t="s">
        <v>40</v>
      </c>
      <c r="C27" s="40">
        <v>1</v>
      </c>
      <c r="D27" s="40">
        <v>1</v>
      </c>
      <c r="E27" s="40">
        <v>1</v>
      </c>
      <c r="F27" s="40">
        <v>1</v>
      </c>
      <c r="G27" s="40">
        <v>1</v>
      </c>
      <c r="H27" s="40">
        <v>1</v>
      </c>
      <c r="I27" s="40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/>
      <c r="Q27" s="41"/>
      <c r="R27" s="41"/>
      <c r="S27" s="41"/>
      <c r="T27" s="41"/>
      <c r="U27" s="30">
        <f>SUM(C27:P27)</f>
        <v>13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3" customFormat="1" ht="15.75" customHeight="1" thickBot="1">
      <c r="A28" s="178"/>
      <c r="B28" s="45" t="s">
        <v>41</v>
      </c>
      <c r="C28" s="42">
        <v>1</v>
      </c>
      <c r="D28" s="42">
        <v>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3">
        <v>1</v>
      </c>
      <c r="K28" s="43">
        <v>1</v>
      </c>
      <c r="L28" s="43">
        <v>1</v>
      </c>
      <c r="M28" s="43">
        <v>1</v>
      </c>
      <c r="N28" s="43">
        <v>1</v>
      </c>
      <c r="O28" s="43">
        <v>1</v>
      </c>
      <c r="P28" s="43"/>
      <c r="Q28" s="43"/>
      <c r="R28" s="43"/>
      <c r="S28" s="43"/>
      <c r="T28" s="43"/>
      <c r="U28" s="27">
        <f>SUM(C28:P28)</f>
        <v>13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3" customFormat="1" ht="16.5" customHeight="1" thickBot="1">
      <c r="A29" s="107" t="s">
        <v>26</v>
      </c>
      <c r="B29" s="44" t="s">
        <v>26</v>
      </c>
      <c r="C29" s="24" t="s">
        <v>43</v>
      </c>
      <c r="D29" s="24" t="s">
        <v>43</v>
      </c>
      <c r="E29" s="24" t="s">
        <v>43</v>
      </c>
      <c r="F29" s="24" t="s">
        <v>43</v>
      </c>
      <c r="G29" s="24" t="s">
        <v>43</v>
      </c>
      <c r="H29" s="24" t="s">
        <v>43</v>
      </c>
      <c r="I29" s="24" t="s">
        <v>43</v>
      </c>
      <c r="J29" s="79" t="s">
        <v>7</v>
      </c>
      <c r="K29" s="79" t="s">
        <v>7</v>
      </c>
      <c r="L29" s="79" t="s">
        <v>7</v>
      </c>
      <c r="M29" s="79" t="s">
        <v>28</v>
      </c>
      <c r="N29" s="79" t="s">
        <v>28</v>
      </c>
      <c r="O29" s="79" t="s">
        <v>28</v>
      </c>
      <c r="P29" s="79"/>
      <c r="Q29" s="79"/>
      <c r="R29" s="79"/>
      <c r="S29" s="79"/>
      <c r="T29" s="106"/>
      <c r="U29" s="69" t="s">
        <v>57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3" customFormat="1" ht="16.5" customHeight="1" thickBot="1">
      <c r="A30" s="183" t="s">
        <v>44</v>
      </c>
      <c r="B30" s="74" t="s">
        <v>45</v>
      </c>
      <c r="C30" s="51"/>
      <c r="D30" s="51"/>
      <c r="E30" s="51"/>
      <c r="F30" s="51"/>
      <c r="G30" s="51"/>
      <c r="H30" s="51"/>
      <c r="I30" s="51"/>
      <c r="J30" s="52"/>
      <c r="K30" s="52"/>
      <c r="L30" s="52"/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2">
        <v>1</v>
      </c>
      <c r="T30" s="52">
        <v>1</v>
      </c>
      <c r="U30" s="30">
        <f>SUM(J30:T30)</f>
        <v>8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3" customFormat="1" ht="24.75" customHeight="1" thickBot="1">
      <c r="A31" s="184"/>
      <c r="B31" s="81" t="s">
        <v>12</v>
      </c>
      <c r="C31" s="24">
        <v>2</v>
      </c>
      <c r="D31" s="24">
        <v>2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35">
        <v>2</v>
      </c>
      <c r="K31" s="35">
        <v>2</v>
      </c>
      <c r="L31" s="35">
        <v>2</v>
      </c>
      <c r="M31" s="35">
        <v>2</v>
      </c>
      <c r="N31" s="35">
        <v>2</v>
      </c>
      <c r="O31" s="35">
        <v>2</v>
      </c>
      <c r="P31" s="35">
        <v>2</v>
      </c>
      <c r="Q31" s="35">
        <v>2</v>
      </c>
      <c r="R31" s="35">
        <v>2</v>
      </c>
      <c r="S31" s="35">
        <v>2</v>
      </c>
      <c r="T31" s="35">
        <v>2</v>
      </c>
      <c r="U31" s="29">
        <f>SUM(C31:T31)</f>
        <v>36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3" customFormat="1" ht="18.75" customHeight="1" thickBot="1">
      <c r="A32" s="15" t="s">
        <v>13</v>
      </c>
      <c r="B32" s="81"/>
      <c r="C32" s="139">
        <v>28.5</v>
      </c>
      <c r="D32" s="139">
        <v>28.5</v>
      </c>
      <c r="E32" s="139">
        <v>28.5</v>
      </c>
      <c r="F32" s="139">
        <v>28.5</v>
      </c>
      <c r="G32" s="139">
        <v>29</v>
      </c>
      <c r="H32" s="139">
        <v>29</v>
      </c>
      <c r="I32" s="139">
        <v>29</v>
      </c>
      <c r="J32" s="140">
        <v>31</v>
      </c>
      <c r="K32" s="140">
        <v>31</v>
      </c>
      <c r="L32" s="140">
        <v>31</v>
      </c>
      <c r="M32" s="140">
        <v>33</v>
      </c>
      <c r="N32" s="140">
        <v>33</v>
      </c>
      <c r="O32" s="140">
        <v>33</v>
      </c>
      <c r="P32" s="103">
        <v>32.5</v>
      </c>
      <c r="Q32" s="103">
        <v>32.5</v>
      </c>
      <c r="R32" s="103">
        <v>32.5</v>
      </c>
      <c r="S32" s="103">
        <v>32.5</v>
      </c>
      <c r="T32" s="103">
        <v>32.5</v>
      </c>
      <c r="U32" s="70">
        <f>SUM(C32:T32)</f>
        <v>555.5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3" customFormat="1" ht="17.25" customHeight="1" thickBot="1">
      <c r="A33" s="169" t="s">
        <v>54</v>
      </c>
      <c r="B33" s="170"/>
      <c r="C33" s="8">
        <v>3.5</v>
      </c>
      <c r="D33" s="8">
        <v>3.5</v>
      </c>
      <c r="E33" s="8">
        <v>3.5</v>
      </c>
      <c r="F33" s="8">
        <v>3.5</v>
      </c>
      <c r="G33" s="8">
        <v>4</v>
      </c>
      <c r="H33" s="8">
        <v>4</v>
      </c>
      <c r="I33" s="8">
        <v>4</v>
      </c>
      <c r="J33" s="28">
        <v>4</v>
      </c>
      <c r="K33" s="28">
        <v>4</v>
      </c>
      <c r="L33" s="28">
        <v>4</v>
      </c>
      <c r="M33" s="28">
        <v>3</v>
      </c>
      <c r="N33" s="28">
        <v>3</v>
      </c>
      <c r="O33" s="28">
        <v>3</v>
      </c>
      <c r="P33" s="121">
        <v>3.5</v>
      </c>
      <c r="Q33" s="121">
        <v>3.5</v>
      </c>
      <c r="R33" s="121">
        <v>3.5</v>
      </c>
      <c r="S33" s="121">
        <v>3.5</v>
      </c>
      <c r="T33" s="121">
        <v>3.5</v>
      </c>
      <c r="U33" s="71">
        <f>SUM(C33:T33)</f>
        <v>64.5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21" s="1" customFormat="1" ht="14.25" customHeight="1">
      <c r="A34" s="190"/>
      <c r="B34" s="9" t="s">
        <v>45</v>
      </c>
      <c r="C34" s="10">
        <v>1</v>
      </c>
      <c r="D34" s="5">
        <v>1</v>
      </c>
      <c r="E34" s="5">
        <v>1</v>
      </c>
      <c r="F34" s="5">
        <v>1</v>
      </c>
      <c r="G34" s="10">
        <v>1</v>
      </c>
      <c r="H34" s="5">
        <v>1</v>
      </c>
      <c r="I34" s="5">
        <v>1</v>
      </c>
      <c r="J34" s="22">
        <v>1</v>
      </c>
      <c r="K34" s="22">
        <v>1</v>
      </c>
      <c r="L34" s="22">
        <v>1</v>
      </c>
      <c r="M34" s="22"/>
      <c r="N34" s="22"/>
      <c r="O34" s="22"/>
      <c r="P34" s="22"/>
      <c r="Q34" s="22"/>
      <c r="R34" s="22"/>
      <c r="S34" s="22"/>
      <c r="T34" s="22"/>
      <c r="U34" s="30">
        <f>SUM(C34:P34)</f>
        <v>10</v>
      </c>
    </row>
    <row r="35" spans="1:21" s="1" customFormat="1" ht="14.25" customHeight="1">
      <c r="A35" s="191"/>
      <c r="B35" s="128" t="s">
        <v>38</v>
      </c>
      <c r="C35" s="131" t="s">
        <v>28</v>
      </c>
      <c r="D35" s="129" t="s">
        <v>28</v>
      </c>
      <c r="E35" s="130" t="s">
        <v>28</v>
      </c>
      <c r="F35" s="129" t="s">
        <v>28</v>
      </c>
      <c r="G35" s="129" t="s">
        <v>28</v>
      </c>
      <c r="H35" s="129" t="s">
        <v>28</v>
      </c>
      <c r="I35" s="130" t="s">
        <v>28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80" t="s">
        <v>64</v>
      </c>
    </row>
    <row r="36" spans="1:21" s="1" customFormat="1" ht="14.25" customHeight="1">
      <c r="A36" s="191"/>
      <c r="B36" s="126" t="s">
        <v>71</v>
      </c>
      <c r="C36" s="132"/>
      <c r="D36" s="89"/>
      <c r="E36" s="127"/>
      <c r="F36" s="89"/>
      <c r="G36" s="93">
        <v>1</v>
      </c>
      <c r="H36" s="93">
        <v>1</v>
      </c>
      <c r="I36" s="144">
        <v>1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145">
        <f>SUM(G36:I36)</f>
        <v>3</v>
      </c>
    </row>
    <row r="37" spans="1:21" s="1" customFormat="1" ht="14.25" customHeight="1">
      <c r="A37" s="191"/>
      <c r="B37" s="135" t="s">
        <v>72</v>
      </c>
      <c r="C37" s="133">
        <v>1</v>
      </c>
      <c r="D37" s="133">
        <v>1</v>
      </c>
      <c r="E37" s="134">
        <v>1</v>
      </c>
      <c r="F37" s="133">
        <v>1</v>
      </c>
      <c r="G37" s="133"/>
      <c r="H37" s="133"/>
      <c r="I37" s="134"/>
      <c r="J37" s="75"/>
      <c r="K37" s="75"/>
      <c r="L37" s="75"/>
      <c r="M37" s="114"/>
      <c r="N37" s="114"/>
      <c r="O37" s="114"/>
      <c r="P37" s="75"/>
      <c r="Q37" s="75"/>
      <c r="R37" s="75"/>
      <c r="S37" s="75"/>
      <c r="T37" s="75"/>
      <c r="U37" s="115">
        <f>SUM(C37:I37)</f>
        <v>4</v>
      </c>
    </row>
    <row r="38" spans="1:21" s="1" customFormat="1" ht="14.25" customHeight="1">
      <c r="A38" s="191"/>
      <c r="B38" s="124" t="s">
        <v>70</v>
      </c>
      <c r="C38" s="113"/>
      <c r="D38" s="113"/>
      <c r="E38" s="113"/>
      <c r="F38" s="114"/>
      <c r="G38" s="113"/>
      <c r="H38" s="114"/>
      <c r="I38" s="114"/>
      <c r="J38" s="75"/>
      <c r="K38" s="75"/>
      <c r="L38" s="75"/>
      <c r="M38" s="125">
        <v>1</v>
      </c>
      <c r="N38" s="125">
        <v>1</v>
      </c>
      <c r="O38" s="125">
        <v>1</v>
      </c>
      <c r="P38" s="75"/>
      <c r="Q38" s="75"/>
      <c r="R38" s="75"/>
      <c r="S38" s="75"/>
      <c r="T38" s="75"/>
      <c r="U38" s="112">
        <f>SUM(C38:T38)</f>
        <v>3</v>
      </c>
    </row>
    <row r="39" spans="1:21" s="1" customFormat="1" ht="14.25" customHeight="1">
      <c r="A39" s="191"/>
      <c r="B39" s="135" t="s">
        <v>73</v>
      </c>
      <c r="C39" s="133">
        <v>0.5</v>
      </c>
      <c r="D39" s="133">
        <v>0.5</v>
      </c>
      <c r="E39" s="133">
        <v>0.5</v>
      </c>
      <c r="F39" s="134">
        <v>0.5</v>
      </c>
      <c r="G39" s="133">
        <v>1</v>
      </c>
      <c r="H39" s="134">
        <v>1</v>
      </c>
      <c r="I39" s="134">
        <v>1</v>
      </c>
      <c r="J39" s="134">
        <v>1</v>
      </c>
      <c r="K39" s="134">
        <v>1</v>
      </c>
      <c r="L39" s="134">
        <v>1</v>
      </c>
      <c r="M39" s="134">
        <v>1</v>
      </c>
      <c r="N39" s="134">
        <v>1</v>
      </c>
      <c r="O39" s="134">
        <v>1</v>
      </c>
      <c r="P39" s="134">
        <v>1</v>
      </c>
      <c r="Q39" s="134">
        <v>1</v>
      </c>
      <c r="R39" s="134">
        <v>1</v>
      </c>
      <c r="S39" s="134">
        <v>1</v>
      </c>
      <c r="T39" s="134">
        <v>1</v>
      </c>
      <c r="U39" s="120">
        <f>SUM(C39:T39)</f>
        <v>16</v>
      </c>
    </row>
    <row r="40" spans="1:21" s="1" customFormat="1" ht="14.25" customHeight="1">
      <c r="A40" s="191"/>
      <c r="B40" s="82" t="s">
        <v>11</v>
      </c>
      <c r="C40" s="83"/>
      <c r="D40" s="83"/>
      <c r="E40" s="83"/>
      <c r="F40" s="76"/>
      <c r="G40" s="89"/>
      <c r="H40" s="75"/>
      <c r="I40" s="75"/>
      <c r="J40" s="93">
        <v>1</v>
      </c>
      <c r="K40" s="94">
        <v>1</v>
      </c>
      <c r="L40" s="94">
        <v>1</v>
      </c>
      <c r="M40" s="75"/>
      <c r="N40" s="75"/>
      <c r="O40" s="75"/>
      <c r="P40" s="89"/>
      <c r="Q40" s="89"/>
      <c r="R40" s="89"/>
      <c r="S40" s="89"/>
      <c r="T40" s="89"/>
      <c r="U40" s="95">
        <f>SUM(J40:P40)</f>
        <v>3</v>
      </c>
    </row>
    <row r="41" spans="1:21" s="1" customFormat="1" ht="14.25" customHeight="1">
      <c r="A41" s="191"/>
      <c r="B41" s="116" t="s">
        <v>58</v>
      </c>
      <c r="C41" s="85"/>
      <c r="D41" s="86"/>
      <c r="E41" s="86"/>
      <c r="F41" s="86"/>
      <c r="G41" s="87"/>
      <c r="H41" s="87"/>
      <c r="I41" s="87"/>
      <c r="J41" s="89"/>
      <c r="K41" s="75"/>
      <c r="L41" s="75"/>
      <c r="M41" s="94">
        <v>1</v>
      </c>
      <c r="N41" s="94">
        <v>1</v>
      </c>
      <c r="O41" s="94">
        <v>1</v>
      </c>
      <c r="P41" s="93"/>
      <c r="Q41" s="93"/>
      <c r="R41" s="93"/>
      <c r="S41" s="93"/>
      <c r="T41" s="93"/>
      <c r="U41" s="95">
        <f>SUM(M41:P41)</f>
        <v>3</v>
      </c>
    </row>
    <row r="42" spans="1:21" s="1" customFormat="1" ht="14.25" customHeight="1">
      <c r="A42" s="191"/>
      <c r="B42" s="117" t="s">
        <v>56</v>
      </c>
      <c r="C42" s="83"/>
      <c r="D42" s="76"/>
      <c r="E42" s="76"/>
      <c r="F42" s="76"/>
      <c r="G42" s="89"/>
      <c r="H42" s="75"/>
      <c r="I42" s="75"/>
      <c r="J42" s="94">
        <v>1</v>
      </c>
      <c r="K42" s="94">
        <v>1</v>
      </c>
      <c r="L42" s="94">
        <v>1</v>
      </c>
      <c r="M42" s="75"/>
      <c r="N42" s="75"/>
      <c r="O42" s="75"/>
      <c r="P42" s="89"/>
      <c r="Q42" s="89"/>
      <c r="R42" s="89"/>
      <c r="S42" s="89"/>
      <c r="T42" s="89"/>
      <c r="U42" s="115">
        <f>SUM(J42:P42)</f>
        <v>3</v>
      </c>
    </row>
    <row r="43" spans="1:21" s="1" customFormat="1" ht="14.25" customHeight="1">
      <c r="A43" s="192"/>
      <c r="B43" s="119" t="s">
        <v>67</v>
      </c>
      <c r="C43" s="76"/>
      <c r="D43" s="83"/>
      <c r="E43" s="83"/>
      <c r="F43" s="83"/>
      <c r="G43" s="89"/>
      <c r="H43" s="89"/>
      <c r="I43" s="89"/>
      <c r="J43" s="93"/>
      <c r="K43" s="93"/>
      <c r="L43" s="93"/>
      <c r="M43" s="89"/>
      <c r="N43" s="89"/>
      <c r="O43" s="89"/>
      <c r="P43" s="93">
        <v>1</v>
      </c>
      <c r="Q43" s="93">
        <v>1</v>
      </c>
      <c r="R43" s="93">
        <v>1</v>
      </c>
      <c r="S43" s="93">
        <v>1</v>
      </c>
      <c r="T43" s="93">
        <v>1</v>
      </c>
      <c r="U43" s="95">
        <f>SUM(P43:T43)</f>
        <v>5</v>
      </c>
    </row>
    <row r="44" spans="1:21" s="1" customFormat="1" ht="14.25" customHeight="1">
      <c r="A44" s="192"/>
      <c r="B44" s="119" t="s">
        <v>68</v>
      </c>
      <c r="C44" s="76"/>
      <c r="D44" s="83"/>
      <c r="E44" s="83"/>
      <c r="F44" s="83"/>
      <c r="G44" s="89"/>
      <c r="H44" s="89"/>
      <c r="I44" s="89"/>
      <c r="J44" s="93"/>
      <c r="K44" s="93"/>
      <c r="L44" s="93"/>
      <c r="M44" s="89"/>
      <c r="N44" s="89"/>
      <c r="O44" s="89"/>
      <c r="P44" s="93">
        <v>1</v>
      </c>
      <c r="Q44" s="93">
        <v>1</v>
      </c>
      <c r="R44" s="93">
        <v>1</v>
      </c>
      <c r="S44" s="93">
        <v>1</v>
      </c>
      <c r="T44" s="93">
        <v>1</v>
      </c>
      <c r="U44" s="95">
        <f>SUM(P44:T44)</f>
        <v>5</v>
      </c>
    </row>
    <row r="45" spans="1:21" s="1" customFormat="1" ht="14.25" customHeight="1" thickBot="1">
      <c r="A45" s="192"/>
      <c r="B45" s="136" t="s">
        <v>69</v>
      </c>
      <c r="C45" s="76"/>
      <c r="D45" s="84"/>
      <c r="E45" s="84"/>
      <c r="F45" s="84"/>
      <c r="G45" s="47"/>
      <c r="H45" s="47"/>
      <c r="I45" s="47"/>
      <c r="J45" s="122"/>
      <c r="K45" s="122"/>
      <c r="L45" s="122"/>
      <c r="M45" s="47"/>
      <c r="N45" s="47"/>
      <c r="O45" s="47"/>
      <c r="P45" s="122">
        <v>0.5</v>
      </c>
      <c r="Q45" s="122">
        <v>0.5</v>
      </c>
      <c r="R45" s="122">
        <v>0.5</v>
      </c>
      <c r="S45" s="122">
        <v>0.5</v>
      </c>
      <c r="T45" s="122">
        <v>0.5</v>
      </c>
      <c r="U45" s="123">
        <f>SUM(P45:T45)</f>
        <v>2.5</v>
      </c>
    </row>
    <row r="46" spans="1:21" s="14" customFormat="1" ht="15.75" thickBot="1">
      <c r="A46" s="171" t="s">
        <v>46</v>
      </c>
      <c r="B46" s="172"/>
      <c r="C46" s="118">
        <v>32</v>
      </c>
      <c r="D46" s="17">
        <v>32</v>
      </c>
      <c r="E46" s="17">
        <v>32</v>
      </c>
      <c r="F46" s="16">
        <v>32</v>
      </c>
      <c r="G46" s="16">
        <v>33</v>
      </c>
      <c r="H46" s="16">
        <v>33</v>
      </c>
      <c r="I46" s="17">
        <v>33</v>
      </c>
      <c r="J46" s="17">
        <v>35</v>
      </c>
      <c r="K46" s="56">
        <v>35</v>
      </c>
      <c r="L46" s="56">
        <v>35</v>
      </c>
      <c r="M46" s="56">
        <v>36</v>
      </c>
      <c r="N46" s="56">
        <v>36</v>
      </c>
      <c r="O46" s="56">
        <v>36</v>
      </c>
      <c r="P46" s="56">
        <v>36</v>
      </c>
      <c r="Q46" s="56">
        <v>36</v>
      </c>
      <c r="R46" s="56">
        <v>36</v>
      </c>
      <c r="S46" s="56">
        <v>36</v>
      </c>
      <c r="T46" s="56">
        <v>36</v>
      </c>
      <c r="U46" s="16">
        <f>SUM(C46:T46)</f>
        <v>620</v>
      </c>
    </row>
    <row r="47" spans="1:21" s="14" customFormat="1" ht="15">
      <c r="A47" s="90" t="s">
        <v>27</v>
      </c>
      <c r="B47" s="91"/>
      <c r="C47" s="137">
        <v>1</v>
      </c>
      <c r="D47" s="138">
        <v>1</v>
      </c>
      <c r="E47" s="138">
        <v>1</v>
      </c>
      <c r="F47" s="137">
        <v>1</v>
      </c>
      <c r="G47" s="73">
        <v>1</v>
      </c>
      <c r="H47" s="73">
        <v>1</v>
      </c>
      <c r="I47" s="18">
        <v>1</v>
      </c>
      <c r="J47" s="18">
        <v>2</v>
      </c>
      <c r="K47" s="92"/>
      <c r="L47" s="92"/>
      <c r="M47" s="92">
        <v>4</v>
      </c>
      <c r="N47" s="92">
        <v>3</v>
      </c>
      <c r="O47" s="92">
        <v>3</v>
      </c>
      <c r="P47" s="92">
        <v>10</v>
      </c>
      <c r="Q47" s="92">
        <v>11</v>
      </c>
      <c r="R47" s="92">
        <v>10</v>
      </c>
      <c r="S47" s="92">
        <v>10</v>
      </c>
      <c r="T47" s="92">
        <v>9</v>
      </c>
      <c r="U47" s="73">
        <f>SUM(C47:T47)</f>
        <v>69</v>
      </c>
    </row>
    <row r="48" spans="1:21" s="14" customFormat="1" ht="15">
      <c r="A48" s="188" t="s">
        <v>29</v>
      </c>
      <c r="B48" s="189"/>
      <c r="C48" s="141">
        <v>40</v>
      </c>
      <c r="D48" s="141">
        <v>40</v>
      </c>
      <c r="E48" s="141">
        <v>40</v>
      </c>
      <c r="F48" s="141">
        <v>40</v>
      </c>
      <c r="G48" s="141">
        <v>41</v>
      </c>
      <c r="H48" s="141">
        <v>41</v>
      </c>
      <c r="I48" s="141">
        <v>41</v>
      </c>
      <c r="J48" s="142">
        <v>44</v>
      </c>
      <c r="K48" s="142">
        <v>42</v>
      </c>
      <c r="L48" s="142">
        <v>42</v>
      </c>
      <c r="M48" s="142">
        <v>46</v>
      </c>
      <c r="N48" s="142">
        <v>45</v>
      </c>
      <c r="O48" s="142">
        <v>45</v>
      </c>
      <c r="P48" s="143">
        <v>51</v>
      </c>
      <c r="Q48" s="143">
        <v>52</v>
      </c>
      <c r="R48" s="143">
        <v>51</v>
      </c>
      <c r="S48" s="143">
        <v>51</v>
      </c>
      <c r="T48" s="143">
        <v>46</v>
      </c>
      <c r="U48" s="57">
        <f>SUM(C48:T48)</f>
        <v>798</v>
      </c>
    </row>
    <row r="49" spans="4:21" s="14" customFormat="1" ht="1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4:21" s="14" customFormat="1" ht="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73" ht="15">
      <c r="A51" s="14"/>
      <c r="B51" s="14"/>
      <c r="C51" s="1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ht="15">
      <c r="A52" s="14"/>
      <c r="B52" s="14"/>
      <c r="C52" s="1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ht="15">
      <c r="A53" s="14"/>
      <c r="B53" s="14"/>
      <c r="C53" s="1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</row>
    <row r="54" spans="1:73" ht="15">
      <c r="A54" s="14"/>
      <c r="B54" s="14"/>
      <c r="C54" s="1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ht="15">
      <c r="A55" s="14"/>
      <c r="B55" s="14"/>
      <c r="C55" s="1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ht="15">
      <c r="A56" s="14"/>
      <c r="B56" s="14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ht="15">
      <c r="A57" s="14"/>
      <c r="B57" s="14"/>
      <c r="C57" s="1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ht="15">
      <c r="A58" s="14"/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15">
      <c r="A59" s="14"/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15">
      <c r="A60" s="14"/>
      <c r="B60" s="14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15">
      <c r="A61" s="14"/>
      <c r="B61" s="14"/>
      <c r="C61" s="1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15">
      <c r="A62" s="14"/>
      <c r="B62" s="14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15">
      <c r="A63" s="14"/>
      <c r="B63" s="14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ht="15">
      <c r="A64" s="14"/>
      <c r="B64" s="14"/>
      <c r="C64" s="1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1:73" ht="15">
      <c r="A65" s="14"/>
      <c r="B65" s="14"/>
      <c r="C65" s="1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5">
      <c r="A66" s="14"/>
      <c r="B66" s="14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</sheetData>
  <sheetProtection/>
  <mergeCells count="75">
    <mergeCell ref="A48:B48"/>
    <mergeCell ref="M11:M12"/>
    <mergeCell ref="N11:N12"/>
    <mergeCell ref="O11:O12"/>
    <mergeCell ref="P11:P12"/>
    <mergeCell ref="A34:A45"/>
    <mergeCell ref="K11:K12"/>
    <mergeCell ref="L11:L12"/>
    <mergeCell ref="G11:G12"/>
    <mergeCell ref="H11:H12"/>
    <mergeCell ref="R11:R12"/>
    <mergeCell ref="S11:S12"/>
    <mergeCell ref="T11:T12"/>
    <mergeCell ref="U11:U12"/>
    <mergeCell ref="B11:B12"/>
    <mergeCell ref="C11:C12"/>
    <mergeCell ref="D11:D12"/>
    <mergeCell ref="E11:E12"/>
    <mergeCell ref="F11:F12"/>
    <mergeCell ref="Q11:Q12"/>
    <mergeCell ref="I11:I12"/>
    <mergeCell ref="J11:J12"/>
    <mergeCell ref="Q2:Q3"/>
    <mergeCell ref="Q9:Q10"/>
    <mergeCell ref="R2:R3"/>
    <mergeCell ref="S2:S3"/>
    <mergeCell ref="N9:N10"/>
    <mergeCell ref="O9:O10"/>
    <mergeCell ref="A4:U4"/>
    <mergeCell ref="K2:K3"/>
    <mergeCell ref="T2:T3"/>
    <mergeCell ref="R9:R10"/>
    <mergeCell ref="S9:S10"/>
    <mergeCell ref="T9:T10"/>
    <mergeCell ref="L2:L3"/>
    <mergeCell ref="A30:A31"/>
    <mergeCell ref="E9:E10"/>
    <mergeCell ref="G2:G3"/>
    <mergeCell ref="H2:H3"/>
    <mergeCell ref="I2:I3"/>
    <mergeCell ref="F2:F3"/>
    <mergeCell ref="F9:F10"/>
    <mergeCell ref="L9:L10"/>
    <mergeCell ref="P9:P10"/>
    <mergeCell ref="M2:M3"/>
    <mergeCell ref="N2:N3"/>
    <mergeCell ref="O2:O3"/>
    <mergeCell ref="M9:M10"/>
    <mergeCell ref="J9:J10"/>
    <mergeCell ref="A33:B33"/>
    <mergeCell ref="A46:B46"/>
    <mergeCell ref="A15:A18"/>
    <mergeCell ref="A19:A22"/>
    <mergeCell ref="A24:A26"/>
    <mergeCell ref="A27:A28"/>
    <mergeCell ref="A1:U1"/>
    <mergeCell ref="U2:U3"/>
    <mergeCell ref="U9:U10"/>
    <mergeCell ref="C9:C10"/>
    <mergeCell ref="D9:D10"/>
    <mergeCell ref="A5:A6"/>
    <mergeCell ref="P2:P3"/>
    <mergeCell ref="E2:E3"/>
    <mergeCell ref="A9:A14"/>
    <mergeCell ref="K9:K10"/>
    <mergeCell ref="A7:A8"/>
    <mergeCell ref="G9:G10"/>
    <mergeCell ref="J2:J3"/>
    <mergeCell ref="B2:B3"/>
    <mergeCell ref="B9:B10"/>
    <mergeCell ref="C2:C3"/>
    <mergeCell ref="D2:D3"/>
    <mergeCell ref="H9:H10"/>
    <mergeCell ref="I9:I10"/>
    <mergeCell ref="A2:A3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landscape" paperSize="9" scale="78" r:id="rId1"/>
  <ignoredErrors>
    <ignoredError sqref="U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Windows User</cp:lastModifiedBy>
  <cp:lastPrinted>2019-09-03T09:46:14Z</cp:lastPrinted>
  <dcterms:created xsi:type="dcterms:W3CDTF">2014-05-04T04:22:07Z</dcterms:created>
  <dcterms:modified xsi:type="dcterms:W3CDTF">2019-09-11T07:27:44Z</dcterms:modified>
  <cp:category/>
  <cp:version/>
  <cp:contentType/>
  <cp:contentStatus/>
</cp:coreProperties>
</file>